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3280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<sst xmlns="http://schemas.openxmlformats.org/spreadsheetml/2006/main" count="663" uniqueCount="322">
  <si>
    <t>Vzorka č.</t>
  </si>
  <si>
    <t>Vystavovateľ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</si>
  <si>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</si>
  <si>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</si>
  <si>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</si>
  <si>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</si>
  <si>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</si>
  <si>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</si>
  <si>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</si>
  <si>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</si>
  <si>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</si>
  <si>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</si>
  <si>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</si>
  <si>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</si>
  <si>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</si>
  <si>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</si>
  <si>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</si>
  <si>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</si>
  <si>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</si>
  <si>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</si>
  <si>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</si>
  <si>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</si>
  <si>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</si>
  <si>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</si>
  <si>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</si>
  <si>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</si>
  <si>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</si>
  <si>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</si>
  <si>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</si>
  <si>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</si>
  <si>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</si>
  <si>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</si>
  <si>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</si>
  <si>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</si>
  <si>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</si>
  <si>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</si>
  <si>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</si>
  <si>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</si>
  <si>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</si>
  <si>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</si>
  <si>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</si>
  <si>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</si>
  <si>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</si>
  <si>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</si>
  <si>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</si>
  <si>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</si>
  <si>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</si>
  <si>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</si>
  <si>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Odroda</t>
  </si>
  <si>
    <t>Ročník</t>
  </si>
  <si>
    <t>Biely Kostol</t>
  </si>
  <si>
    <t>Prívlastok</t>
  </si>
  <si>
    <t>55.</t>
  </si>
  <si>
    <t>56.</t>
  </si>
  <si>
    <t>57.</t>
  </si>
  <si>
    <t>58.</t>
  </si>
  <si>
    <t>59.</t>
  </si>
  <si>
    <t>60.</t>
  </si>
  <si>
    <t>ZČ</t>
  </si>
  <si>
    <t>RV</t>
  </si>
  <si>
    <t>RR</t>
  </si>
  <si>
    <t>VZ</t>
  </si>
  <si>
    <t>FM</t>
  </si>
  <si>
    <t>CS</t>
  </si>
  <si>
    <t>Križovany nad Dudváhom</t>
  </si>
  <si>
    <t>RB</t>
  </si>
  <si>
    <t>Kusý Miloš</t>
  </si>
  <si>
    <t>Horváth Peter</t>
  </si>
  <si>
    <t>Trnava</t>
  </si>
  <si>
    <t>FM rosé</t>
  </si>
  <si>
    <t>PM</t>
  </si>
  <si>
    <t>ZB</t>
  </si>
  <si>
    <t>Bukvay Roman</t>
  </si>
  <si>
    <t>Ginga Viliam</t>
  </si>
  <si>
    <t>Dolné Orešany</t>
  </si>
  <si>
    <t>Belica Ján</t>
  </si>
  <si>
    <t>NZ</t>
  </si>
  <si>
    <t>Horné Orešany</t>
  </si>
  <si>
    <t>Bukvayová Ľudmila</t>
  </si>
  <si>
    <t>Opoj</t>
  </si>
  <si>
    <t>Tomovič Michal</t>
  </si>
  <si>
    <t>9.</t>
  </si>
  <si>
    <t>10.</t>
  </si>
  <si>
    <t>19.</t>
  </si>
  <si>
    <t>20.</t>
  </si>
  <si>
    <t>38.</t>
  </si>
  <si>
    <t>39.</t>
  </si>
  <si>
    <t>40.</t>
  </si>
  <si>
    <t>41.</t>
  </si>
  <si>
    <t>61.</t>
  </si>
  <si>
    <t>Malženice</t>
  </si>
  <si>
    <t>63.</t>
  </si>
  <si>
    <t>62.</t>
  </si>
  <si>
    <t>Valentovič Rudolf</t>
  </si>
  <si>
    <t>64.</t>
  </si>
  <si>
    <t>65.</t>
  </si>
  <si>
    <t>66.</t>
  </si>
  <si>
    <t>SV</t>
  </si>
  <si>
    <t>67.</t>
  </si>
  <si>
    <t>Skácel Bohuslav</t>
  </si>
  <si>
    <t>68.</t>
  </si>
  <si>
    <t>69.</t>
  </si>
  <si>
    <t>70.</t>
  </si>
  <si>
    <t>71.</t>
  </si>
  <si>
    <t>72.</t>
  </si>
  <si>
    <t>Ružindol</t>
  </si>
  <si>
    <t>73.</t>
  </si>
  <si>
    <t>Šottník Martin</t>
  </si>
  <si>
    <t>74.</t>
  </si>
  <si>
    <t>75.</t>
  </si>
  <si>
    <t>Očenáš Rudolf</t>
  </si>
  <si>
    <t>76.</t>
  </si>
  <si>
    <t>77.</t>
  </si>
  <si>
    <t>78.</t>
  </si>
  <si>
    <t>79.</t>
  </si>
  <si>
    <t>80.</t>
  </si>
  <si>
    <t>81.</t>
  </si>
  <si>
    <t>82.</t>
  </si>
  <si>
    <t>Ing. Hečko Ľubomír</t>
  </si>
  <si>
    <t>83.</t>
  </si>
  <si>
    <t>Šulan Pavol</t>
  </si>
  <si>
    <t>84.</t>
  </si>
  <si>
    <t>85.</t>
  </si>
  <si>
    <t>86.</t>
  </si>
  <si>
    <t>87.</t>
  </si>
  <si>
    <t>88.</t>
  </si>
  <si>
    <t>89.</t>
  </si>
  <si>
    <t>Šottník Jozef</t>
  </si>
  <si>
    <t>90.</t>
  </si>
  <si>
    <t>91.</t>
  </si>
  <si>
    <t>92.</t>
  </si>
  <si>
    <t>CS rosé</t>
  </si>
  <si>
    <t>93.</t>
  </si>
  <si>
    <t>94.</t>
  </si>
  <si>
    <t>AN</t>
  </si>
  <si>
    <t>Cabadaj Ladislav</t>
  </si>
  <si>
    <t>Siladice</t>
  </si>
  <si>
    <t>Sekereš Vladimír</t>
  </si>
  <si>
    <t>Ing. Gažo Richard</t>
  </si>
  <si>
    <t>CM</t>
  </si>
  <si>
    <t>DF</t>
  </si>
  <si>
    <t>Tříska Dušan</t>
  </si>
  <si>
    <t>Silný Marek</t>
  </si>
  <si>
    <t>Kuracina František</t>
  </si>
  <si>
    <t>Hergott Jozef</t>
  </si>
  <si>
    <t>Ing. Korytár Marek</t>
  </si>
  <si>
    <t>Nádaský Dušan</t>
  </si>
  <si>
    <t>De</t>
  </si>
  <si>
    <t>Hrčka Pavol</t>
  </si>
  <si>
    <t>Sa</t>
  </si>
  <si>
    <t>Heger Marián</t>
  </si>
  <si>
    <t>Valentovič Rudolf st.</t>
  </si>
  <si>
    <t>Ing. Samák Stanislav</t>
  </si>
  <si>
    <t>VZ II</t>
  </si>
  <si>
    <t>VZ I</t>
  </si>
  <si>
    <t>Schiffer Marián</t>
  </si>
  <si>
    <t>Dobrovodský Rudolf</t>
  </si>
  <si>
    <t>Ing Janeček Marián</t>
  </si>
  <si>
    <t>Ch</t>
  </si>
  <si>
    <t>VzH</t>
  </si>
  <si>
    <t>Macho Jozef</t>
  </si>
  <si>
    <t>Ing Vaško František</t>
  </si>
  <si>
    <t>cuvée</t>
  </si>
  <si>
    <t>Domina</t>
  </si>
  <si>
    <t>Mokrý Igor</t>
  </si>
  <si>
    <t>kab.</t>
  </si>
  <si>
    <t>Ing Gubrický Peter</t>
  </si>
  <si>
    <t>Nitria</t>
  </si>
  <si>
    <t>MM</t>
  </si>
  <si>
    <t>VZ + RB</t>
  </si>
  <si>
    <t>Bartek karol</t>
  </si>
  <si>
    <t>Gažo Miloš</t>
  </si>
  <si>
    <t>Strekov</t>
  </si>
  <si>
    <t>Ing Války Patrik</t>
  </si>
  <si>
    <t>Dušan Bohuš</t>
  </si>
  <si>
    <t>Zeleneč</t>
  </si>
  <si>
    <t>Blaho Igor</t>
  </si>
  <si>
    <t>Váh</t>
  </si>
  <si>
    <t>Dunaj</t>
  </si>
  <si>
    <t>AL</t>
  </si>
  <si>
    <t>Čapičík Ivan</t>
  </si>
  <si>
    <t>RS</t>
  </si>
  <si>
    <t>ZW</t>
  </si>
  <si>
    <t>Ing Novák Marko</t>
  </si>
  <si>
    <t>Suchá nad Parnou</t>
  </si>
  <si>
    <t xml:space="preserve">RV </t>
  </si>
  <si>
    <t>Ing. Púčik Vladimír</t>
  </si>
  <si>
    <t>Smolen Ján</t>
  </si>
  <si>
    <t>Trstín</t>
  </si>
  <si>
    <t>Jakubec a Griga</t>
  </si>
  <si>
    <t>SZ</t>
  </si>
  <si>
    <t>FM + Nero</t>
  </si>
  <si>
    <t>Marhuľové</t>
  </si>
  <si>
    <t>Barique</t>
  </si>
  <si>
    <t>Ing. Štefák Peter</t>
  </si>
  <si>
    <t>95.</t>
  </si>
  <si>
    <t>96.</t>
  </si>
  <si>
    <t>97.</t>
  </si>
  <si>
    <t>98.</t>
  </si>
  <si>
    <t>99.</t>
  </si>
  <si>
    <t>Bukvay Tibor</t>
  </si>
  <si>
    <t>100.</t>
  </si>
  <si>
    <t>101.</t>
  </si>
  <si>
    <t>Bukvaj Stanislav</t>
  </si>
  <si>
    <t>102.</t>
  </si>
  <si>
    <t>103.</t>
  </si>
  <si>
    <t>104.</t>
  </si>
  <si>
    <t>Cuninka Jozef</t>
  </si>
  <si>
    <t>105.</t>
  </si>
  <si>
    <t>106.</t>
  </si>
  <si>
    <t>107.</t>
  </si>
  <si>
    <t>Sasinkovo</t>
  </si>
  <si>
    <t>108.</t>
  </si>
  <si>
    <t>Hajdák Jozef</t>
  </si>
  <si>
    <t>109.</t>
  </si>
  <si>
    <t>Balažovič Rudolf</t>
  </si>
  <si>
    <t>110.</t>
  </si>
  <si>
    <t>111.</t>
  </si>
  <si>
    <t>SV rosé</t>
  </si>
  <si>
    <t>112.</t>
  </si>
  <si>
    <t>Balát František</t>
  </si>
  <si>
    <t>113.</t>
  </si>
  <si>
    <t>Šitbořice</t>
  </si>
  <si>
    <t>114.</t>
  </si>
  <si>
    <t>Nevídal Petr</t>
  </si>
  <si>
    <t>115.</t>
  </si>
  <si>
    <t>Kluska Jan</t>
  </si>
  <si>
    <t>116.</t>
  </si>
  <si>
    <t>Stejskal Antonín</t>
  </si>
  <si>
    <t>117.</t>
  </si>
  <si>
    <t>118.</t>
  </si>
  <si>
    <t>Tesař Jiljí</t>
  </si>
  <si>
    <t>119.</t>
  </si>
  <si>
    <t>120.</t>
  </si>
  <si>
    <t>121.</t>
  </si>
  <si>
    <t>Metelka Rudolf</t>
  </si>
  <si>
    <t>122.</t>
  </si>
  <si>
    <t>123.</t>
  </si>
  <si>
    <t>Bečka Zdeněk 48</t>
  </si>
  <si>
    <t>124.</t>
  </si>
  <si>
    <t>125.</t>
  </si>
  <si>
    <t>Nevídal Jozef 57</t>
  </si>
  <si>
    <t>126.</t>
  </si>
  <si>
    <t>127.</t>
  </si>
  <si>
    <t>Nevídal Jan 24</t>
  </si>
  <si>
    <t>128.</t>
  </si>
  <si>
    <t>129.</t>
  </si>
  <si>
    <t>Ing, Ludík Petr</t>
  </si>
  <si>
    <t>130.</t>
  </si>
  <si>
    <t>Kurdiovský Tomáš</t>
  </si>
  <si>
    <t>131.</t>
  </si>
  <si>
    <t>NE</t>
  </si>
  <si>
    <t>132.</t>
  </si>
  <si>
    <t>Nemeček Milan 82</t>
  </si>
  <si>
    <t>133.</t>
  </si>
  <si>
    <t>134.</t>
  </si>
  <si>
    <t>Bulla Josef</t>
  </si>
  <si>
    <t>135.</t>
  </si>
  <si>
    <t>136.</t>
  </si>
  <si>
    <t>Pálava</t>
  </si>
  <si>
    <t>137.</t>
  </si>
  <si>
    <t>SA</t>
  </si>
  <si>
    <t>138.</t>
  </si>
  <si>
    <t>139.</t>
  </si>
  <si>
    <t>Vedra František</t>
  </si>
  <si>
    <t>140.</t>
  </si>
  <si>
    <t>Ryska Jan</t>
  </si>
  <si>
    <t>141.</t>
  </si>
  <si>
    <t>Macek Luboš</t>
  </si>
  <si>
    <t>142.</t>
  </si>
  <si>
    <t>Tomanec František</t>
  </si>
  <si>
    <t>143.</t>
  </si>
  <si>
    <t>Klein Josef</t>
  </si>
  <si>
    <t>144.</t>
  </si>
  <si>
    <t>ČZS</t>
  </si>
  <si>
    <t>145.</t>
  </si>
  <si>
    <t>146.</t>
  </si>
  <si>
    <t>Kurdiovský Jiří</t>
  </si>
  <si>
    <t>147.</t>
  </si>
  <si>
    <t>Matýšek František 9</t>
  </si>
  <si>
    <t>PM+SV</t>
  </si>
  <si>
    <t>148.</t>
  </si>
  <si>
    <t>149.</t>
  </si>
  <si>
    <t>150.</t>
  </si>
  <si>
    <t>151.</t>
  </si>
  <si>
    <t>Nevídal Jan 571</t>
  </si>
  <si>
    <t>RV+VZ</t>
  </si>
  <si>
    <t>152.</t>
  </si>
  <si>
    <t>153.</t>
  </si>
  <si>
    <t>RM</t>
  </si>
  <si>
    <t>154.</t>
  </si>
  <si>
    <t>155.</t>
  </si>
  <si>
    <t>Steinbock Jaroslav</t>
  </si>
  <si>
    <t>FM+SV</t>
  </si>
  <si>
    <t>156.</t>
  </si>
  <si>
    <t>157.</t>
  </si>
  <si>
    <t>158.</t>
  </si>
  <si>
    <t>Blučina</t>
  </si>
  <si>
    <t>159.</t>
  </si>
  <si>
    <t>Zmrzlý Vladimír</t>
  </si>
  <si>
    <t>160.</t>
  </si>
  <si>
    <t>Kubeš Bronislav</t>
  </si>
  <si>
    <t>Boleradice</t>
  </si>
  <si>
    <t>161.</t>
  </si>
  <si>
    <t>162.</t>
  </si>
  <si>
    <t>163.</t>
  </si>
  <si>
    <t>Vystoupil Petr</t>
  </si>
  <si>
    <t>ZW+Neronet</t>
  </si>
  <si>
    <t>164.</t>
  </si>
  <si>
    <t>SV barique</t>
  </si>
  <si>
    <t>165.</t>
  </si>
  <si>
    <t>166.</t>
  </si>
  <si>
    <t>Komjatice</t>
  </si>
  <si>
    <t>167.</t>
  </si>
  <si>
    <t>Dragúň František</t>
  </si>
  <si>
    <t>168.</t>
  </si>
  <si>
    <t>169.</t>
  </si>
  <si>
    <t>RS barique</t>
  </si>
  <si>
    <t>170.</t>
  </si>
  <si>
    <t>171.</t>
  </si>
  <si>
    <t>172.</t>
  </si>
  <si>
    <t>AL barique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</si>
</sst>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0"/>
  <sheetViews>
    <sheetView tabSelected="1" zoomScale="110" zoomScaleNormal="110" workbookViewId="0" topLeftCell="D1">
      <selection activeCell="K12" sqref="K12"/>
    </sheetView>
  </sheetViews>
  <sheetFormatPr defaultColWidth="8.8515625" defaultRowHeight="12.75"/>
  <cols>
    <col min="1" max="1" width="7.7109375" style="0" customWidth="1"/>
    <col min="2" max="2" width="26.421875" style="0" customWidth="1"/>
    <col min="3" max="3" width="13.421875" style="0" customWidth="1"/>
    <col min="4" max="4" width="9.7109375" style="0" customWidth="1"/>
    <col min="5" max="5" width="17.421875" style="0" customWidth="1"/>
    <col min="6" max="6" width="11.140625" style="5" customWidth="1"/>
    <col min="7" max="7" width="9.00390625" style="0" customWidth="1"/>
  </cols>
  <sheetData>
    <row r="1" spans="1:5" ht="19.5" customHeight="1">
      <c r="A1" s="3"/>
      <c r="B1" s="4"/>
      <c r="C1" s="2"/>
      <c r="D1" s="2"/>
      <c r="E1" s="2"/>
    </row>
    <row r="2" spans="1:5" ht="19.5" customHeight="1">
      <c r="A2" s="3"/>
      <c r="B2" s="13" t="s">
        <v>50</v>
      </c>
      <c r="C2" s="13"/>
      <c r="D2" s="2"/>
      <c r="E2" s="2"/>
    </row>
    <row r="3" spans="1:5" ht="19.5" customHeight="1">
      <c r="A3" s="1" t="s">
        <v>0</v>
      </c>
      <c r="B3" s="1" t="s">
        <v>1</v>
      </c>
      <c r="C3" s="1" t="s">
        <v>48</v>
      </c>
      <c r="D3" s="1" t="s">
        <v>49</v>
      </c>
      <c r="E3" s="1" t="s">
        <v>51</v>
      </c>
    </row>
    <row r="4" spans="1:10" ht="19.5" customHeight="1">
      <c r="A4" s="3" t="s">
        <v>2</v>
      </c>
      <c r="B4" s="9" t="s">
        <v>151</v>
      </c>
      <c r="C4" s="2" t="s">
        <v>134</v>
      </c>
      <c r="D4" s="2"/>
      <c r="E4" s="2"/>
      <c r="F4" s="5">
        <f aca="true" t="shared" si="0" ref="F4:F44">AVERAGE(G4,H4,I4,J4,K4)</f>
        <v>84</v>
      </c>
      <c r="G4">
        <v>82</v>
      </c>
      <c r="H4">
        <v>87</v>
      </c>
      <c r="I4">
        <v>84</v>
      </c>
      <c r="J4">
        <v>83</v>
      </c>
    </row>
    <row r="5" spans="1:11" ht="19.5" customHeight="1">
      <c r="A5" s="3" t="s">
        <v>3</v>
      </c>
      <c r="B5" s="9" t="s">
        <v>151</v>
      </c>
      <c r="C5" s="2" t="s">
        <v>153</v>
      </c>
      <c r="D5" s="2"/>
      <c r="E5" s="2"/>
      <c r="F5" s="5">
        <f t="shared" si="0"/>
        <v>79.2</v>
      </c>
      <c r="G5">
        <v>78</v>
      </c>
      <c r="H5">
        <v>80</v>
      </c>
      <c r="I5">
        <v>81</v>
      </c>
      <c r="J5">
        <v>84</v>
      </c>
      <c r="K5">
        <v>73</v>
      </c>
    </row>
    <row r="6" spans="1:10" ht="19.5" customHeight="1">
      <c r="A6" s="3" t="s">
        <v>4</v>
      </c>
      <c r="B6" s="9" t="s">
        <v>151</v>
      </c>
      <c r="C6" s="2" t="s">
        <v>154</v>
      </c>
      <c r="D6" s="2"/>
      <c r="E6" s="2"/>
      <c r="F6" s="5">
        <f t="shared" si="0"/>
        <v>79.75</v>
      </c>
      <c r="G6">
        <v>78</v>
      </c>
      <c r="H6">
        <v>83</v>
      </c>
      <c r="I6">
        <v>80</v>
      </c>
      <c r="J6">
        <v>78</v>
      </c>
    </row>
    <row r="7" spans="1:11" ht="19.5" customHeight="1">
      <c r="A7" s="3" t="s">
        <v>5</v>
      </c>
      <c r="B7" s="9" t="s">
        <v>151</v>
      </c>
      <c r="C7" s="2" t="s">
        <v>59</v>
      </c>
      <c r="D7" s="2">
        <v>2013</v>
      </c>
      <c r="E7" s="2"/>
      <c r="F7" s="5">
        <f t="shared" si="0"/>
        <v>81</v>
      </c>
      <c r="G7">
        <v>79</v>
      </c>
      <c r="H7">
        <v>84</v>
      </c>
      <c r="I7">
        <v>82</v>
      </c>
      <c r="J7">
        <v>80</v>
      </c>
      <c r="K7">
        <v>80</v>
      </c>
    </row>
    <row r="8" spans="1:11" ht="19.5" customHeight="1">
      <c r="A8" s="3" t="s">
        <v>6</v>
      </c>
      <c r="B8" s="9" t="s">
        <v>151</v>
      </c>
      <c r="C8" s="2" t="s">
        <v>61</v>
      </c>
      <c r="D8" s="2">
        <v>2013</v>
      </c>
      <c r="E8" s="2"/>
      <c r="F8" s="5">
        <f t="shared" si="0"/>
        <v>85.6</v>
      </c>
      <c r="G8">
        <v>87</v>
      </c>
      <c r="H8">
        <v>86</v>
      </c>
      <c r="I8">
        <v>85</v>
      </c>
      <c r="J8">
        <v>82</v>
      </c>
      <c r="K8">
        <v>88</v>
      </c>
    </row>
    <row r="9" spans="1:10" ht="19.5" customHeight="1">
      <c r="A9" s="3" t="s">
        <v>7</v>
      </c>
      <c r="B9" s="9" t="s">
        <v>151</v>
      </c>
      <c r="C9" s="2" t="s">
        <v>134</v>
      </c>
      <c r="D9" s="2">
        <v>2013</v>
      </c>
      <c r="E9" s="2"/>
      <c r="F9" s="5">
        <f t="shared" si="0"/>
        <v>74.25</v>
      </c>
      <c r="G9">
        <v>70</v>
      </c>
      <c r="H9">
        <v>74</v>
      </c>
      <c r="I9">
        <v>77</v>
      </c>
      <c r="J9">
        <v>76</v>
      </c>
    </row>
    <row r="10" spans="1:11" ht="19.5" customHeight="1">
      <c r="A10" s="3" t="s">
        <v>8</v>
      </c>
      <c r="B10" s="4" t="s">
        <v>152</v>
      </c>
      <c r="C10" s="2" t="s">
        <v>149</v>
      </c>
      <c r="D10" s="2">
        <v>2013</v>
      </c>
      <c r="E10" s="2"/>
      <c r="F10" s="5">
        <f t="shared" si="0"/>
        <v>84.2</v>
      </c>
      <c r="G10">
        <v>80</v>
      </c>
      <c r="H10">
        <v>86</v>
      </c>
      <c r="I10">
        <v>83</v>
      </c>
      <c r="J10">
        <v>83</v>
      </c>
      <c r="K10">
        <v>89</v>
      </c>
    </row>
    <row r="11" spans="1:11" ht="19.5" customHeight="1">
      <c r="A11" s="3" t="s">
        <v>9</v>
      </c>
      <c r="B11" s="4" t="s">
        <v>152</v>
      </c>
      <c r="C11" s="2" t="s">
        <v>139</v>
      </c>
      <c r="D11" s="2">
        <v>2013</v>
      </c>
      <c r="E11" s="2"/>
      <c r="F11" s="5">
        <f t="shared" si="0"/>
        <v>86</v>
      </c>
      <c r="G11">
        <v>90</v>
      </c>
      <c r="H11">
        <v>84</v>
      </c>
      <c r="I11">
        <v>85</v>
      </c>
      <c r="J11">
        <v>88</v>
      </c>
      <c r="K11">
        <v>83</v>
      </c>
    </row>
    <row r="12" spans="1:11" ht="19.5" customHeight="1">
      <c r="A12" s="3" t="s">
        <v>81</v>
      </c>
      <c r="B12" s="4" t="s">
        <v>155</v>
      </c>
      <c r="C12" s="2" t="s">
        <v>71</v>
      </c>
      <c r="D12" s="2">
        <v>2007</v>
      </c>
      <c r="E12" s="2"/>
      <c r="F12" s="5">
        <f t="shared" si="0"/>
        <v>78.4</v>
      </c>
      <c r="G12">
        <v>77</v>
      </c>
      <c r="H12">
        <v>76</v>
      </c>
      <c r="I12">
        <v>81</v>
      </c>
      <c r="J12">
        <v>79</v>
      </c>
      <c r="K12">
        <v>79</v>
      </c>
    </row>
    <row r="13" spans="1:10" ht="19.5" customHeight="1">
      <c r="A13" s="3" t="s">
        <v>82</v>
      </c>
      <c r="B13" s="4" t="s">
        <v>156</v>
      </c>
      <c r="C13" s="3" t="s">
        <v>69</v>
      </c>
      <c r="D13" s="2"/>
      <c r="E13" s="2"/>
      <c r="F13" s="5">
        <f t="shared" si="0"/>
        <v>75</v>
      </c>
      <c r="G13">
        <v>80</v>
      </c>
      <c r="H13">
        <v>74</v>
      </c>
      <c r="I13">
        <v>70</v>
      </c>
      <c r="J13">
        <v>76</v>
      </c>
    </row>
    <row r="14" spans="1:11" ht="19.5" customHeight="1">
      <c r="A14" s="3" t="s">
        <v>10</v>
      </c>
      <c r="B14" s="4" t="s">
        <v>156</v>
      </c>
      <c r="C14" s="3" t="s">
        <v>60</v>
      </c>
      <c r="D14" s="1"/>
      <c r="E14" s="1"/>
      <c r="F14" s="5">
        <f t="shared" si="0"/>
        <v>76.2</v>
      </c>
      <c r="G14">
        <v>70</v>
      </c>
      <c r="H14">
        <v>80</v>
      </c>
      <c r="I14">
        <v>76</v>
      </c>
      <c r="J14">
        <v>75</v>
      </c>
      <c r="K14">
        <v>80</v>
      </c>
    </row>
    <row r="15" spans="1:10" ht="19.5" customHeight="1">
      <c r="A15" s="3" t="s">
        <v>11</v>
      </c>
      <c r="B15" s="4" t="s">
        <v>156</v>
      </c>
      <c r="C15" s="3" t="s">
        <v>62</v>
      </c>
      <c r="D15" s="2"/>
      <c r="E15" s="2"/>
      <c r="F15" s="5">
        <f t="shared" si="0"/>
        <v>77.25</v>
      </c>
      <c r="G15">
        <v>79</v>
      </c>
      <c r="H15">
        <v>74</v>
      </c>
      <c r="I15">
        <v>79</v>
      </c>
      <c r="J15">
        <v>77</v>
      </c>
    </row>
    <row r="16" spans="1:10" ht="19.5" customHeight="1">
      <c r="A16" s="3" t="s">
        <v>12</v>
      </c>
      <c r="B16" s="4" t="s">
        <v>156</v>
      </c>
      <c r="C16" s="3" t="s">
        <v>62</v>
      </c>
      <c r="D16" s="3">
        <v>2013</v>
      </c>
      <c r="E16" s="3"/>
      <c r="F16" s="5">
        <f t="shared" si="0"/>
        <v>82.25</v>
      </c>
      <c r="G16">
        <v>82</v>
      </c>
      <c r="H16">
        <v>81</v>
      </c>
      <c r="I16">
        <v>83</v>
      </c>
      <c r="J16">
        <v>83</v>
      </c>
    </row>
    <row r="17" spans="1:11" ht="19.5" customHeight="1">
      <c r="A17" s="3" t="s">
        <v>13</v>
      </c>
      <c r="B17" s="4" t="s">
        <v>156</v>
      </c>
      <c r="C17" s="3" t="s">
        <v>60</v>
      </c>
      <c r="D17" s="2">
        <v>2013</v>
      </c>
      <c r="E17" s="3"/>
      <c r="F17" s="5">
        <f t="shared" si="0"/>
        <v>81.4</v>
      </c>
      <c r="G17">
        <v>77</v>
      </c>
      <c r="H17">
        <v>81</v>
      </c>
      <c r="I17">
        <v>80</v>
      </c>
      <c r="J17">
        <v>80</v>
      </c>
      <c r="K17">
        <v>89</v>
      </c>
    </row>
    <row r="18" spans="1:10" ht="19.5" customHeight="1">
      <c r="A18" s="3" t="s">
        <v>14</v>
      </c>
      <c r="B18" s="9" t="s">
        <v>135</v>
      </c>
      <c r="C18" s="3" t="s">
        <v>69</v>
      </c>
      <c r="D18" s="2"/>
      <c r="E18" s="3"/>
      <c r="F18" s="5">
        <f t="shared" si="0"/>
        <v>84</v>
      </c>
      <c r="G18">
        <v>81</v>
      </c>
      <c r="H18">
        <v>88</v>
      </c>
      <c r="I18">
        <v>80</v>
      </c>
      <c r="J18">
        <v>87</v>
      </c>
    </row>
    <row r="19" spans="1:11" ht="19.5" customHeight="1">
      <c r="A19" s="3" t="s">
        <v>15</v>
      </c>
      <c r="B19" s="9" t="s">
        <v>135</v>
      </c>
      <c r="C19" s="3" t="s">
        <v>61</v>
      </c>
      <c r="D19" s="2"/>
      <c r="E19" s="3"/>
      <c r="F19" s="5">
        <f t="shared" si="0"/>
        <v>77</v>
      </c>
      <c r="G19">
        <v>81</v>
      </c>
      <c r="H19">
        <v>79</v>
      </c>
      <c r="I19">
        <v>74</v>
      </c>
      <c r="J19">
        <v>74</v>
      </c>
      <c r="K19">
        <v>77</v>
      </c>
    </row>
    <row r="20" spans="1:11" ht="19.5" customHeight="1">
      <c r="A20" s="3" t="s">
        <v>16</v>
      </c>
      <c r="B20" s="9" t="s">
        <v>157</v>
      </c>
      <c r="C20" s="3" t="s">
        <v>61</v>
      </c>
      <c r="D20" s="2"/>
      <c r="E20" s="3"/>
      <c r="F20" s="5">
        <f t="shared" si="0"/>
        <v>86.6</v>
      </c>
      <c r="G20">
        <v>84</v>
      </c>
      <c r="H20">
        <v>87</v>
      </c>
      <c r="I20">
        <v>87</v>
      </c>
      <c r="J20">
        <v>85</v>
      </c>
      <c r="K20">
        <v>90</v>
      </c>
    </row>
    <row r="21" spans="1:11" ht="19.5" customHeight="1">
      <c r="A21" s="3" t="s">
        <v>26</v>
      </c>
      <c r="B21" s="9" t="s">
        <v>166</v>
      </c>
      <c r="C21" s="3" t="s">
        <v>61</v>
      </c>
      <c r="D21" s="2"/>
      <c r="E21" s="2"/>
      <c r="F21" s="5">
        <f t="shared" si="0"/>
        <v>83.8</v>
      </c>
      <c r="G21">
        <v>83</v>
      </c>
      <c r="H21">
        <v>82</v>
      </c>
      <c r="I21">
        <v>85</v>
      </c>
      <c r="J21">
        <v>86</v>
      </c>
      <c r="K21">
        <v>83</v>
      </c>
    </row>
    <row r="22" spans="1:10" ht="19.5" customHeight="1">
      <c r="A22" s="3" t="s">
        <v>27</v>
      </c>
      <c r="B22" s="9" t="s">
        <v>138</v>
      </c>
      <c r="C22" s="3" t="s">
        <v>167</v>
      </c>
      <c r="D22" s="2">
        <v>2013</v>
      </c>
      <c r="E22" s="3" t="s">
        <v>76</v>
      </c>
      <c r="F22" s="5">
        <f t="shared" si="0"/>
        <v>87</v>
      </c>
      <c r="G22">
        <v>87</v>
      </c>
      <c r="H22">
        <v>87</v>
      </c>
      <c r="I22">
        <v>87</v>
      </c>
      <c r="J22">
        <v>87</v>
      </c>
    </row>
    <row r="23" spans="1:11" ht="19.5" customHeight="1">
      <c r="A23" s="3" t="s">
        <v>28</v>
      </c>
      <c r="B23" s="9" t="s">
        <v>138</v>
      </c>
      <c r="C23" s="3" t="s">
        <v>65</v>
      </c>
      <c r="D23" s="2">
        <v>2003</v>
      </c>
      <c r="E23" s="3" t="s">
        <v>159</v>
      </c>
      <c r="F23" s="5">
        <f t="shared" si="0"/>
        <v>87.4</v>
      </c>
      <c r="G23">
        <v>88</v>
      </c>
      <c r="H23">
        <v>85</v>
      </c>
      <c r="I23">
        <v>86</v>
      </c>
      <c r="J23">
        <v>89</v>
      </c>
      <c r="K23">
        <v>89</v>
      </c>
    </row>
    <row r="24" spans="1:10" ht="19.5" customHeight="1">
      <c r="A24" s="3" t="s">
        <v>29</v>
      </c>
      <c r="B24" s="9" t="s">
        <v>138</v>
      </c>
      <c r="C24" s="3" t="s">
        <v>168</v>
      </c>
      <c r="D24" s="2"/>
      <c r="E24" s="3" t="s">
        <v>76</v>
      </c>
      <c r="F24" s="5">
        <f t="shared" si="0"/>
        <v>86.25</v>
      </c>
      <c r="G24">
        <v>87</v>
      </c>
      <c r="H24">
        <v>86</v>
      </c>
      <c r="I24">
        <v>87</v>
      </c>
      <c r="J24">
        <v>85</v>
      </c>
    </row>
    <row r="25" spans="1:11" ht="19.5" customHeight="1">
      <c r="A25" s="3" t="s">
        <v>30</v>
      </c>
      <c r="B25" s="9" t="s">
        <v>138</v>
      </c>
      <c r="C25" s="3" t="s">
        <v>158</v>
      </c>
      <c r="D25" s="2">
        <v>2013</v>
      </c>
      <c r="E25" s="3" t="s">
        <v>159</v>
      </c>
      <c r="F25" s="5">
        <f t="shared" si="0"/>
        <v>81</v>
      </c>
      <c r="G25">
        <v>83</v>
      </c>
      <c r="H25">
        <v>76</v>
      </c>
      <c r="I25">
        <v>83</v>
      </c>
      <c r="J25">
        <v>80</v>
      </c>
      <c r="K25">
        <v>83</v>
      </c>
    </row>
    <row r="26" spans="1:10" ht="19.5" customHeight="1">
      <c r="A26" s="3" t="s">
        <v>31</v>
      </c>
      <c r="B26" s="9" t="s">
        <v>138</v>
      </c>
      <c r="C26" s="3" t="s">
        <v>69</v>
      </c>
      <c r="D26" s="2">
        <v>2013</v>
      </c>
      <c r="E26" s="3" t="s">
        <v>76</v>
      </c>
      <c r="F26" s="5">
        <f t="shared" si="0"/>
        <v>84.25</v>
      </c>
      <c r="G26">
        <v>82</v>
      </c>
      <c r="H26">
        <v>82</v>
      </c>
      <c r="I26">
        <v>89</v>
      </c>
      <c r="J26">
        <v>84</v>
      </c>
    </row>
    <row r="27" spans="1:11" ht="19.5" customHeight="1">
      <c r="A27" s="3" t="s">
        <v>85</v>
      </c>
      <c r="B27" s="9" t="s">
        <v>99</v>
      </c>
      <c r="C27" s="3" t="s">
        <v>169</v>
      </c>
      <c r="D27" s="2"/>
      <c r="E27" s="2"/>
      <c r="F27" s="5">
        <f>AVERAGE(G27,H27,I27,J27,K27)</f>
        <v>86</v>
      </c>
      <c r="G27">
        <v>85</v>
      </c>
      <c r="H27">
        <v>86</v>
      </c>
      <c r="I27">
        <v>85</v>
      </c>
      <c r="J27">
        <v>88</v>
      </c>
      <c r="K27">
        <v>86</v>
      </c>
    </row>
    <row r="28" spans="1:11" ht="19.5" customHeight="1">
      <c r="A28" s="3" t="s">
        <v>86</v>
      </c>
      <c r="B28" s="9" t="s">
        <v>170</v>
      </c>
      <c r="C28" s="3" t="s">
        <v>71</v>
      </c>
      <c r="D28" s="2"/>
      <c r="E28" s="2"/>
      <c r="F28" s="5">
        <f t="shared" si="0"/>
        <v>81.6</v>
      </c>
      <c r="G28">
        <v>84</v>
      </c>
      <c r="H28">
        <v>81</v>
      </c>
      <c r="I28">
        <v>82</v>
      </c>
      <c r="J28">
        <v>80</v>
      </c>
      <c r="K28">
        <v>81</v>
      </c>
    </row>
    <row r="29" spans="1:11" ht="19.5" customHeight="1">
      <c r="A29" s="3" t="s">
        <v>87</v>
      </c>
      <c r="B29" s="9" t="s">
        <v>171</v>
      </c>
      <c r="C29" s="3" t="s">
        <v>71</v>
      </c>
      <c r="D29" s="2"/>
      <c r="E29" s="3"/>
      <c r="F29" s="5">
        <f t="shared" si="0"/>
        <v>82.6</v>
      </c>
      <c r="G29">
        <v>84</v>
      </c>
      <c r="H29">
        <v>84</v>
      </c>
      <c r="I29">
        <v>84</v>
      </c>
      <c r="J29">
        <v>79</v>
      </c>
      <c r="K29">
        <v>82</v>
      </c>
    </row>
    <row r="30" spans="1:11" ht="19.5" customHeight="1">
      <c r="A30" s="3" t="s">
        <v>129</v>
      </c>
      <c r="B30" s="9" t="s">
        <v>141</v>
      </c>
      <c r="C30" s="3" t="s">
        <v>191</v>
      </c>
      <c r="D30" s="2"/>
      <c r="E30" s="2"/>
      <c r="F30" s="5">
        <f t="shared" si="0"/>
        <v>81.8</v>
      </c>
      <c r="G30">
        <v>82</v>
      </c>
      <c r="H30">
        <v>83</v>
      </c>
      <c r="I30">
        <v>83</v>
      </c>
      <c r="J30">
        <v>84</v>
      </c>
      <c r="K30">
        <v>77</v>
      </c>
    </row>
    <row r="31" spans="1:10" ht="19.5" customHeight="1">
      <c r="A31" s="3" t="s">
        <v>130</v>
      </c>
      <c r="B31" s="9" t="s">
        <v>141</v>
      </c>
      <c r="C31" s="3" t="s">
        <v>192</v>
      </c>
      <c r="D31" s="2">
        <v>2011</v>
      </c>
      <c r="E31" s="3" t="s">
        <v>193</v>
      </c>
      <c r="F31" s="5">
        <f t="shared" si="0"/>
        <v>80</v>
      </c>
      <c r="G31">
        <v>81</v>
      </c>
      <c r="H31">
        <v>80</v>
      </c>
      <c r="I31">
        <v>79</v>
      </c>
      <c r="J31">
        <v>80</v>
      </c>
    </row>
    <row r="32" spans="1:11" ht="19.5" customHeight="1">
      <c r="A32" s="3" t="s">
        <v>132</v>
      </c>
      <c r="B32" s="9" t="s">
        <v>194</v>
      </c>
      <c r="C32" s="3" t="s">
        <v>58</v>
      </c>
      <c r="D32" s="2"/>
      <c r="E32" s="3"/>
      <c r="F32" s="5">
        <f t="shared" si="0"/>
        <v>80.4</v>
      </c>
      <c r="G32">
        <v>83</v>
      </c>
      <c r="H32">
        <v>81</v>
      </c>
      <c r="I32">
        <v>77</v>
      </c>
      <c r="J32">
        <v>81</v>
      </c>
      <c r="K32">
        <v>80</v>
      </c>
    </row>
    <row r="33" spans="1:11" ht="19.5" customHeight="1">
      <c r="A33" s="3" t="s">
        <v>133</v>
      </c>
      <c r="B33" s="9" t="s">
        <v>194</v>
      </c>
      <c r="C33" s="3" t="s">
        <v>71</v>
      </c>
      <c r="D33" s="2"/>
      <c r="E33" s="2"/>
      <c r="F33" s="5">
        <f t="shared" si="0"/>
        <v>83</v>
      </c>
      <c r="G33">
        <v>85</v>
      </c>
      <c r="H33">
        <v>82</v>
      </c>
      <c r="I33">
        <v>81</v>
      </c>
      <c r="J33">
        <v>80</v>
      </c>
      <c r="K33">
        <v>87</v>
      </c>
    </row>
    <row r="34" spans="1:11" ht="19.5" customHeight="1">
      <c r="A34" s="3" t="s">
        <v>199</v>
      </c>
      <c r="B34" s="4" t="s">
        <v>200</v>
      </c>
      <c r="C34" s="3" t="s">
        <v>97</v>
      </c>
      <c r="D34" s="2">
        <v>2012</v>
      </c>
      <c r="E34" s="3"/>
      <c r="F34" s="5">
        <f t="shared" si="0"/>
        <v>83.6</v>
      </c>
      <c r="G34">
        <v>83</v>
      </c>
      <c r="H34">
        <v>82</v>
      </c>
      <c r="I34">
        <v>85</v>
      </c>
      <c r="J34">
        <v>84</v>
      </c>
      <c r="K34">
        <v>84</v>
      </c>
    </row>
    <row r="35" spans="1:11" ht="19.5" customHeight="1">
      <c r="A35" s="3" t="s">
        <v>201</v>
      </c>
      <c r="B35" s="4" t="s">
        <v>200</v>
      </c>
      <c r="C35" s="2" t="s">
        <v>65</v>
      </c>
      <c r="D35" s="2"/>
      <c r="E35" s="2"/>
      <c r="F35" s="5">
        <f t="shared" si="0"/>
        <v>85</v>
      </c>
      <c r="G35">
        <v>85</v>
      </c>
      <c r="H35">
        <v>85</v>
      </c>
      <c r="I35">
        <v>87</v>
      </c>
      <c r="J35">
        <v>82</v>
      </c>
      <c r="K35">
        <v>86</v>
      </c>
    </row>
    <row r="36" spans="1:10" ht="19.5" customHeight="1">
      <c r="A36" s="3" t="s">
        <v>202</v>
      </c>
      <c r="B36" s="4" t="s">
        <v>203</v>
      </c>
      <c r="C36" s="3" t="s">
        <v>61</v>
      </c>
      <c r="D36" s="2"/>
      <c r="E36" s="3"/>
      <c r="F36" s="5">
        <f t="shared" si="0"/>
        <v>79.75</v>
      </c>
      <c r="G36">
        <v>80</v>
      </c>
      <c r="H36">
        <v>80</v>
      </c>
      <c r="I36">
        <v>79</v>
      </c>
      <c r="J36">
        <v>80</v>
      </c>
    </row>
    <row r="37" spans="1:10" ht="19.5" customHeight="1">
      <c r="A37" s="3" t="s">
        <v>204</v>
      </c>
      <c r="B37" s="4" t="s">
        <v>203</v>
      </c>
      <c r="C37" s="2" t="s">
        <v>61</v>
      </c>
      <c r="D37" s="2">
        <v>2012</v>
      </c>
      <c r="E37" s="2" t="s">
        <v>165</v>
      </c>
      <c r="F37" s="5">
        <f t="shared" si="0"/>
        <v>79.75</v>
      </c>
      <c r="G37">
        <v>80</v>
      </c>
      <c r="H37">
        <v>80</v>
      </c>
      <c r="I37">
        <v>82</v>
      </c>
      <c r="J37">
        <v>77</v>
      </c>
    </row>
    <row r="38" spans="1:11" ht="19.5" customHeight="1">
      <c r="A38" s="3" t="s">
        <v>205</v>
      </c>
      <c r="B38" s="4" t="s">
        <v>203</v>
      </c>
      <c r="C38" s="3" t="s">
        <v>97</v>
      </c>
      <c r="D38" s="2">
        <v>2013</v>
      </c>
      <c r="E38" s="3" t="s">
        <v>165</v>
      </c>
      <c r="F38" s="5">
        <f t="shared" si="0"/>
        <v>82.6</v>
      </c>
      <c r="G38">
        <v>82</v>
      </c>
      <c r="H38">
        <v>80</v>
      </c>
      <c r="I38">
        <v>84</v>
      </c>
      <c r="J38">
        <v>85</v>
      </c>
      <c r="K38">
        <v>82</v>
      </c>
    </row>
    <row r="39" spans="1:11" ht="19.5" customHeight="1">
      <c r="A39" s="3" t="s">
        <v>206</v>
      </c>
      <c r="B39" s="9" t="s">
        <v>207</v>
      </c>
      <c r="C39" s="3" t="s">
        <v>140</v>
      </c>
      <c r="D39" s="2"/>
      <c r="E39" s="3"/>
      <c r="F39" s="5">
        <f t="shared" si="0"/>
        <v>80.4</v>
      </c>
      <c r="G39">
        <v>79</v>
      </c>
      <c r="H39">
        <v>80</v>
      </c>
      <c r="I39">
        <v>82</v>
      </c>
      <c r="J39">
        <v>80</v>
      </c>
      <c r="K39">
        <v>81</v>
      </c>
    </row>
    <row r="40" spans="1:10" ht="19.5" customHeight="1">
      <c r="A40" s="3" t="s">
        <v>208</v>
      </c>
      <c r="B40" s="9" t="s">
        <v>207</v>
      </c>
      <c r="C40" s="3" t="s">
        <v>97</v>
      </c>
      <c r="D40" s="2"/>
      <c r="E40" s="3"/>
      <c r="F40" s="5">
        <f t="shared" si="0"/>
        <v>74.25</v>
      </c>
      <c r="G40">
        <v>76</v>
      </c>
      <c r="H40">
        <v>70</v>
      </c>
      <c r="I40">
        <v>76</v>
      </c>
      <c r="J40">
        <v>75</v>
      </c>
    </row>
    <row r="41" spans="1:10" ht="19.5" customHeight="1">
      <c r="A41" s="3" t="s">
        <v>209</v>
      </c>
      <c r="B41" s="9" t="s">
        <v>207</v>
      </c>
      <c r="C41" s="2" t="s">
        <v>61</v>
      </c>
      <c r="D41" s="2"/>
      <c r="E41" s="2"/>
      <c r="F41" s="5">
        <f t="shared" si="0"/>
        <v>81.75</v>
      </c>
      <c r="G41">
        <v>81</v>
      </c>
      <c r="H41">
        <v>83</v>
      </c>
      <c r="I41">
        <v>86</v>
      </c>
      <c r="J41">
        <v>77</v>
      </c>
    </row>
    <row r="42" spans="1:11" ht="19.5" customHeight="1">
      <c r="A42" s="3" t="s">
        <v>210</v>
      </c>
      <c r="B42" s="9" t="s">
        <v>207</v>
      </c>
      <c r="C42" s="3" t="s">
        <v>162</v>
      </c>
      <c r="D42" s="2">
        <v>2013</v>
      </c>
      <c r="E42" s="3"/>
      <c r="F42" s="5">
        <f t="shared" si="0"/>
        <v>81.8</v>
      </c>
      <c r="G42">
        <v>85</v>
      </c>
      <c r="H42">
        <v>83</v>
      </c>
      <c r="I42">
        <v>84</v>
      </c>
      <c r="J42">
        <v>78</v>
      </c>
      <c r="K42">
        <v>79</v>
      </c>
    </row>
    <row r="43" spans="1:11" ht="19.5" customHeight="1">
      <c r="A43" s="3" t="s">
        <v>214</v>
      </c>
      <c r="B43" s="9" t="s">
        <v>215</v>
      </c>
      <c r="C43" s="3" t="s">
        <v>59</v>
      </c>
      <c r="D43" s="2">
        <v>2013</v>
      </c>
      <c r="E43" s="3"/>
      <c r="F43" s="5">
        <f t="shared" si="0"/>
        <v>84.6</v>
      </c>
      <c r="G43">
        <v>83</v>
      </c>
      <c r="H43">
        <v>83</v>
      </c>
      <c r="I43">
        <v>84</v>
      </c>
      <c r="J43">
        <v>85</v>
      </c>
      <c r="K43">
        <v>88</v>
      </c>
    </row>
    <row r="44" spans="1:11" ht="19.5" customHeight="1">
      <c r="A44" s="3" t="s">
        <v>216</v>
      </c>
      <c r="B44" s="9" t="s">
        <v>215</v>
      </c>
      <c r="C44" s="3" t="s">
        <v>71</v>
      </c>
      <c r="D44" s="2"/>
      <c r="E44" s="3"/>
      <c r="F44" s="5">
        <f t="shared" si="0"/>
        <v>75.2</v>
      </c>
      <c r="G44">
        <v>72</v>
      </c>
      <c r="H44">
        <v>78</v>
      </c>
      <c r="I44">
        <v>79</v>
      </c>
      <c r="J44">
        <v>75</v>
      </c>
      <c r="K44">
        <v>72</v>
      </c>
    </row>
    <row r="45" spans="1:10" ht="19.5" customHeight="1">
      <c r="A45" s="3" t="s">
        <v>217</v>
      </c>
      <c r="B45" s="9" t="s">
        <v>215</v>
      </c>
      <c r="C45" s="3" t="s">
        <v>218</v>
      </c>
      <c r="D45" s="2"/>
      <c r="E45" s="3"/>
      <c r="F45" s="5">
        <f>AVERAGE(G45,H45,I45,J45,K45)</f>
        <v>82.25</v>
      </c>
      <c r="G45">
        <v>85</v>
      </c>
      <c r="H45">
        <v>80</v>
      </c>
      <c r="I45">
        <v>81</v>
      </c>
      <c r="J45">
        <v>83</v>
      </c>
    </row>
    <row r="46" spans="1:5" ht="19.5" customHeight="1">
      <c r="A46" s="3"/>
      <c r="B46" s="4"/>
      <c r="C46" s="2"/>
      <c r="D46" s="2"/>
      <c r="E46" s="2"/>
    </row>
    <row r="47" spans="1:6" ht="19.5" customHeight="1">
      <c r="A47" s="3"/>
      <c r="B47" s="13" t="s">
        <v>136</v>
      </c>
      <c r="C47" s="13"/>
      <c r="D47" s="2"/>
      <c r="E47" s="2"/>
      <c r="F47" s="7"/>
    </row>
    <row r="48" spans="1:6" ht="19.5" customHeight="1">
      <c r="A48" s="1" t="s">
        <v>0</v>
      </c>
      <c r="B48" s="1" t="s">
        <v>1</v>
      </c>
      <c r="C48" s="1" t="s">
        <v>48</v>
      </c>
      <c r="D48" s="1" t="s">
        <v>49</v>
      </c>
      <c r="E48" s="1" t="s">
        <v>51</v>
      </c>
      <c r="F48" s="6"/>
    </row>
    <row r="49" spans="1:11" ht="19.5" customHeight="1">
      <c r="A49" s="3" t="s">
        <v>17</v>
      </c>
      <c r="B49" s="9" t="s">
        <v>137</v>
      </c>
      <c r="C49" s="3" t="s">
        <v>61</v>
      </c>
      <c r="D49" s="2"/>
      <c r="E49" s="2"/>
      <c r="F49" s="5">
        <f>AVERAGE(G49,H49,I49,J49,K49)</f>
        <v>79.4</v>
      </c>
      <c r="G49">
        <v>84</v>
      </c>
      <c r="H49">
        <v>76</v>
      </c>
      <c r="I49">
        <v>80</v>
      </c>
      <c r="J49">
        <v>75</v>
      </c>
      <c r="K49">
        <v>82</v>
      </c>
    </row>
    <row r="50" spans="1:5" ht="19.5" customHeight="1">
      <c r="A50" s="3"/>
      <c r="B50" s="4"/>
      <c r="C50" s="2"/>
      <c r="D50" s="2"/>
      <c r="E50" s="2"/>
    </row>
    <row r="51" spans="1:6" ht="19.5" customHeight="1">
      <c r="A51" s="3"/>
      <c r="B51" s="14" t="s">
        <v>64</v>
      </c>
      <c r="C51" s="13"/>
      <c r="D51" s="2"/>
      <c r="E51" s="2"/>
      <c r="F51" s="7"/>
    </row>
    <row r="52" spans="1:6" ht="19.5" customHeight="1">
      <c r="A52" s="1" t="s">
        <v>0</v>
      </c>
      <c r="B52" s="1" t="s">
        <v>1</v>
      </c>
      <c r="C52" s="1" t="s">
        <v>48</v>
      </c>
      <c r="D52" s="1" t="s">
        <v>49</v>
      </c>
      <c r="E52" s="1" t="s">
        <v>51</v>
      </c>
      <c r="F52" s="6"/>
    </row>
    <row r="53" spans="1:10" ht="19.5" customHeight="1">
      <c r="A53" s="3" t="s">
        <v>83</v>
      </c>
      <c r="B53" s="9" t="s">
        <v>80</v>
      </c>
      <c r="C53" s="3" t="s">
        <v>147</v>
      </c>
      <c r="D53" s="2"/>
      <c r="E53" s="2"/>
      <c r="F53" s="5">
        <f aca="true" t="shared" si="1" ref="F53:F62">AVERAGE(G53,H53,I53,J53,K53)</f>
        <v>80.75</v>
      </c>
      <c r="G53">
        <v>83</v>
      </c>
      <c r="H53">
        <v>82</v>
      </c>
      <c r="I53">
        <v>79</v>
      </c>
      <c r="J53">
        <v>79</v>
      </c>
    </row>
    <row r="54" spans="1:11" ht="19.5" customHeight="1">
      <c r="A54" s="3" t="s">
        <v>84</v>
      </c>
      <c r="B54" s="9" t="s">
        <v>80</v>
      </c>
      <c r="C54" s="3" t="s">
        <v>158</v>
      </c>
      <c r="D54" s="2">
        <v>2013</v>
      </c>
      <c r="E54" s="3" t="s">
        <v>159</v>
      </c>
      <c r="F54" s="5">
        <f t="shared" si="1"/>
        <v>79.8</v>
      </c>
      <c r="G54">
        <v>79</v>
      </c>
      <c r="H54">
        <v>82</v>
      </c>
      <c r="I54">
        <v>81</v>
      </c>
      <c r="J54">
        <v>77</v>
      </c>
      <c r="K54">
        <v>80</v>
      </c>
    </row>
    <row r="55" spans="1:11" ht="19.5" customHeight="1">
      <c r="A55" s="3" t="s">
        <v>18</v>
      </c>
      <c r="B55" s="9" t="s">
        <v>160</v>
      </c>
      <c r="C55" s="3" t="s">
        <v>63</v>
      </c>
      <c r="D55" s="2">
        <v>2013</v>
      </c>
      <c r="E55" s="3" t="s">
        <v>76</v>
      </c>
      <c r="F55" s="5">
        <f t="shared" si="1"/>
        <v>85.4</v>
      </c>
      <c r="G55">
        <v>83</v>
      </c>
      <c r="H55">
        <v>85</v>
      </c>
      <c r="I55">
        <v>84</v>
      </c>
      <c r="J55">
        <v>88</v>
      </c>
      <c r="K55">
        <v>87</v>
      </c>
    </row>
    <row r="56" spans="1:11" ht="19.5" customHeight="1">
      <c r="A56" s="3" t="s">
        <v>19</v>
      </c>
      <c r="B56" s="9" t="s">
        <v>67</v>
      </c>
      <c r="C56" s="3" t="s">
        <v>63</v>
      </c>
      <c r="D56" s="2">
        <v>2013</v>
      </c>
      <c r="E56" s="3" t="s">
        <v>159</v>
      </c>
      <c r="F56" s="5">
        <f t="shared" si="1"/>
        <v>90.2</v>
      </c>
      <c r="G56">
        <v>91</v>
      </c>
      <c r="H56">
        <v>89</v>
      </c>
      <c r="I56">
        <v>88</v>
      </c>
      <c r="J56">
        <v>91</v>
      </c>
      <c r="K56" s="10">
        <v>92</v>
      </c>
    </row>
    <row r="57" spans="1:11" ht="19.5" customHeight="1">
      <c r="A57" s="3" t="s">
        <v>20</v>
      </c>
      <c r="B57" s="9" t="s">
        <v>161</v>
      </c>
      <c r="C57" s="3" t="s">
        <v>162</v>
      </c>
      <c r="D57" s="2"/>
      <c r="E57" s="3"/>
      <c r="F57" s="11">
        <f t="shared" si="1"/>
        <v>85.8</v>
      </c>
      <c r="G57">
        <v>84</v>
      </c>
      <c r="H57">
        <v>84</v>
      </c>
      <c r="I57">
        <v>86</v>
      </c>
      <c r="J57">
        <v>87</v>
      </c>
      <c r="K57">
        <v>88</v>
      </c>
    </row>
    <row r="58" spans="1:11" ht="19.5" customHeight="1">
      <c r="A58" s="3" t="s">
        <v>21</v>
      </c>
      <c r="B58" s="9" t="s">
        <v>161</v>
      </c>
      <c r="C58" s="3" t="s">
        <v>163</v>
      </c>
      <c r="D58" s="2"/>
      <c r="E58" s="2"/>
      <c r="F58" s="5">
        <f t="shared" si="1"/>
        <v>85.4</v>
      </c>
      <c r="G58">
        <v>90</v>
      </c>
      <c r="H58">
        <v>84</v>
      </c>
      <c r="I58">
        <v>87</v>
      </c>
      <c r="J58">
        <v>81</v>
      </c>
      <c r="K58">
        <v>85</v>
      </c>
    </row>
    <row r="59" spans="1:11" ht="19.5" customHeight="1">
      <c r="A59" s="3" t="s">
        <v>22</v>
      </c>
      <c r="B59" s="9" t="s">
        <v>164</v>
      </c>
      <c r="C59" s="3" t="s">
        <v>158</v>
      </c>
      <c r="D59" s="2"/>
      <c r="E59" s="2"/>
      <c r="F59" s="5">
        <f t="shared" si="1"/>
        <v>85</v>
      </c>
      <c r="G59">
        <v>85</v>
      </c>
      <c r="H59">
        <v>85</v>
      </c>
      <c r="I59">
        <v>86</v>
      </c>
      <c r="J59">
        <v>84</v>
      </c>
      <c r="K59">
        <v>85</v>
      </c>
    </row>
    <row r="60" spans="1:11" ht="19.5" customHeight="1">
      <c r="A60" s="3" t="s">
        <v>23</v>
      </c>
      <c r="B60" s="9" t="s">
        <v>148</v>
      </c>
      <c r="C60" s="3" t="s">
        <v>61</v>
      </c>
      <c r="D60" s="2"/>
      <c r="E60" s="2"/>
      <c r="F60" s="5">
        <f t="shared" si="1"/>
        <v>81.4</v>
      </c>
      <c r="G60">
        <v>80</v>
      </c>
      <c r="H60">
        <v>84</v>
      </c>
      <c r="I60">
        <v>82</v>
      </c>
      <c r="J60">
        <v>82</v>
      </c>
      <c r="K60">
        <v>79</v>
      </c>
    </row>
    <row r="61" spans="1:11" ht="19.5" customHeight="1">
      <c r="A61" s="3" t="s">
        <v>24</v>
      </c>
      <c r="B61" s="9" t="s">
        <v>66</v>
      </c>
      <c r="C61" s="3" t="s">
        <v>65</v>
      </c>
      <c r="D61" s="2"/>
      <c r="E61" s="2"/>
      <c r="F61" s="5">
        <f t="shared" si="1"/>
        <v>81</v>
      </c>
      <c r="G61">
        <v>77</v>
      </c>
      <c r="H61">
        <v>82</v>
      </c>
      <c r="I61">
        <v>81</v>
      </c>
      <c r="J61">
        <v>83</v>
      </c>
      <c r="K61">
        <v>82</v>
      </c>
    </row>
    <row r="62" spans="1:11" ht="19.5" customHeight="1">
      <c r="A62" s="3" t="s">
        <v>25</v>
      </c>
      <c r="B62" s="9" t="s">
        <v>66</v>
      </c>
      <c r="C62" s="3" t="s">
        <v>158</v>
      </c>
      <c r="D62" s="2"/>
      <c r="E62" s="3" t="s">
        <v>165</v>
      </c>
      <c r="F62" s="5">
        <f t="shared" si="1"/>
        <v>83.4</v>
      </c>
      <c r="G62">
        <v>84</v>
      </c>
      <c r="H62">
        <v>79</v>
      </c>
      <c r="I62">
        <v>84</v>
      </c>
      <c r="J62">
        <v>86</v>
      </c>
      <c r="K62">
        <v>84</v>
      </c>
    </row>
    <row r="63" spans="1:11" ht="19.5" customHeight="1">
      <c r="A63" s="3" t="s">
        <v>53</v>
      </c>
      <c r="B63" s="9" t="s">
        <v>164</v>
      </c>
      <c r="C63" s="3" t="s">
        <v>61</v>
      </c>
      <c r="D63" s="2"/>
      <c r="E63" s="2"/>
      <c r="F63" s="5">
        <f>AVERAGE(G63,H63,I63,J63,K63)</f>
        <v>80.2</v>
      </c>
      <c r="G63">
        <v>81</v>
      </c>
      <c r="H63">
        <v>78</v>
      </c>
      <c r="I63">
        <v>84</v>
      </c>
      <c r="J63">
        <v>83</v>
      </c>
      <c r="K63">
        <v>75</v>
      </c>
    </row>
    <row r="64" spans="1:5" ht="19.5" customHeight="1">
      <c r="A64" s="3"/>
      <c r="B64" s="4"/>
      <c r="C64" s="2"/>
      <c r="D64" s="2"/>
      <c r="E64" s="2"/>
    </row>
    <row r="65" spans="1:5" ht="19.5" customHeight="1">
      <c r="A65" s="3"/>
      <c r="B65" s="14" t="s">
        <v>68</v>
      </c>
      <c r="C65" s="13"/>
      <c r="D65" s="2"/>
      <c r="E65" s="2"/>
    </row>
    <row r="66" spans="1:6" ht="19.5" customHeight="1">
      <c r="A66" s="1" t="s">
        <v>0</v>
      </c>
      <c r="B66" s="1" t="s">
        <v>1</v>
      </c>
      <c r="C66" s="1" t="s">
        <v>48</v>
      </c>
      <c r="D66" s="1" t="s">
        <v>49</v>
      </c>
      <c r="E66" s="1" t="s">
        <v>51</v>
      </c>
      <c r="F66" s="6"/>
    </row>
    <row r="67" spans="1:11" ht="19.5" customHeight="1">
      <c r="A67" s="3" t="s">
        <v>32</v>
      </c>
      <c r="B67" s="9" t="s">
        <v>78</v>
      </c>
      <c r="C67" s="3" t="s">
        <v>162</v>
      </c>
      <c r="D67" s="2">
        <v>2009</v>
      </c>
      <c r="E67" s="3" t="s">
        <v>165</v>
      </c>
      <c r="F67" s="5">
        <f>AVERAGE(G67,H67,I67,J67,K67)</f>
        <v>80.6</v>
      </c>
      <c r="G67">
        <v>79</v>
      </c>
      <c r="H67">
        <v>83</v>
      </c>
      <c r="I67">
        <v>78</v>
      </c>
      <c r="J67">
        <v>84</v>
      </c>
      <c r="K67">
        <v>79</v>
      </c>
    </row>
    <row r="68" spans="1:11" ht="19.5" customHeight="1">
      <c r="A68" s="3" t="s">
        <v>33</v>
      </c>
      <c r="B68" s="9" t="s">
        <v>72</v>
      </c>
      <c r="C68" s="3" t="s">
        <v>61</v>
      </c>
      <c r="D68" s="3">
        <v>2013</v>
      </c>
      <c r="E68" s="3" t="s">
        <v>165</v>
      </c>
      <c r="F68" s="5">
        <f>AVERAGE(G68,H68,I68,J68,K68)</f>
        <v>80.8</v>
      </c>
      <c r="G68">
        <v>77</v>
      </c>
      <c r="H68">
        <v>79</v>
      </c>
      <c r="I68">
        <v>83</v>
      </c>
      <c r="J68">
        <v>85</v>
      </c>
      <c r="K68">
        <v>80</v>
      </c>
    </row>
    <row r="69" spans="1:11" ht="19.5" customHeight="1">
      <c r="A69" s="3" t="s">
        <v>34</v>
      </c>
      <c r="B69" s="9" t="s">
        <v>72</v>
      </c>
      <c r="C69" s="3" t="s">
        <v>60</v>
      </c>
      <c r="D69" s="2">
        <v>2010</v>
      </c>
      <c r="E69" s="3" t="s">
        <v>76</v>
      </c>
      <c r="F69" s="5">
        <f>AVERAGE(G69,H69,I69,J69,K69)</f>
        <v>80.2</v>
      </c>
      <c r="G69">
        <v>76</v>
      </c>
      <c r="H69">
        <v>79</v>
      </c>
      <c r="I69">
        <v>85</v>
      </c>
      <c r="J69">
        <v>83</v>
      </c>
      <c r="K69">
        <v>78</v>
      </c>
    </row>
    <row r="70" spans="1:5" ht="19.5" customHeight="1">
      <c r="A70" s="3"/>
      <c r="B70" s="9"/>
      <c r="C70" s="3"/>
      <c r="D70" s="2"/>
      <c r="E70" s="3"/>
    </row>
    <row r="71" spans="1:5" ht="19.5" customHeight="1">
      <c r="A71" s="3"/>
      <c r="B71" s="14" t="s">
        <v>172</v>
      </c>
      <c r="C71" s="13"/>
      <c r="D71" s="2"/>
      <c r="E71" s="2"/>
    </row>
    <row r="72" spans="1:6" ht="19.5" customHeight="1">
      <c r="A72" s="1" t="s">
        <v>0</v>
      </c>
      <c r="B72" s="1" t="s">
        <v>1</v>
      </c>
      <c r="C72" s="1" t="s">
        <v>48</v>
      </c>
      <c r="D72" s="1" t="s">
        <v>49</v>
      </c>
      <c r="E72" s="1" t="s">
        <v>51</v>
      </c>
      <c r="F72" s="6"/>
    </row>
    <row r="73" spans="1:11" ht="19.5" customHeight="1">
      <c r="A73" s="3" t="s">
        <v>88</v>
      </c>
      <c r="B73" s="9" t="s">
        <v>173</v>
      </c>
      <c r="C73" s="3" t="s">
        <v>63</v>
      </c>
      <c r="D73" s="2">
        <v>2013</v>
      </c>
      <c r="E73" s="2"/>
      <c r="F73" s="5">
        <f>AVERAGE(G73,H73,I73,J73,K73)</f>
        <v>83.4</v>
      </c>
      <c r="G73">
        <v>80</v>
      </c>
      <c r="H73">
        <v>87</v>
      </c>
      <c r="I73">
        <v>81</v>
      </c>
      <c r="J73">
        <v>87</v>
      </c>
      <c r="K73">
        <v>82</v>
      </c>
    </row>
    <row r="74" spans="1:11" ht="19.5" customHeight="1">
      <c r="A74" s="3" t="s">
        <v>35</v>
      </c>
      <c r="B74" s="9" t="s">
        <v>173</v>
      </c>
      <c r="C74" s="3" t="s">
        <v>97</v>
      </c>
      <c r="D74" s="2">
        <v>2013</v>
      </c>
      <c r="E74" s="1"/>
      <c r="F74" s="5">
        <f>AVERAGE(G74,H74,I74,J74,K74)</f>
        <v>79.4</v>
      </c>
      <c r="G74">
        <v>79</v>
      </c>
      <c r="H74">
        <v>76</v>
      </c>
      <c r="I74">
        <v>78</v>
      </c>
      <c r="J74">
        <v>85</v>
      </c>
      <c r="K74">
        <v>79</v>
      </c>
    </row>
    <row r="75" spans="1:11" ht="19.5" customHeight="1">
      <c r="A75" s="3" t="s">
        <v>36</v>
      </c>
      <c r="B75" s="9" t="s">
        <v>173</v>
      </c>
      <c r="C75" s="3" t="s">
        <v>162</v>
      </c>
      <c r="D75" s="1"/>
      <c r="E75" s="2"/>
      <c r="F75" s="5">
        <f>AVERAGE(G75,H75,I75,J75,K75)</f>
        <v>84.4</v>
      </c>
      <c r="G75">
        <v>83</v>
      </c>
      <c r="H75">
        <v>81</v>
      </c>
      <c r="I75">
        <v>83</v>
      </c>
      <c r="J75">
        <v>87</v>
      </c>
      <c r="K75">
        <v>88</v>
      </c>
    </row>
    <row r="76" spans="1:6" ht="19.5" customHeight="1">
      <c r="A76" s="3"/>
      <c r="B76" s="4"/>
      <c r="C76" s="2"/>
      <c r="D76" s="2"/>
      <c r="E76" s="2"/>
      <c r="F76" s="7"/>
    </row>
    <row r="77" spans="1:5" ht="19.5" customHeight="1">
      <c r="A77" s="3"/>
      <c r="B77" s="14" t="s">
        <v>79</v>
      </c>
      <c r="C77" s="13"/>
      <c r="D77" s="2"/>
      <c r="E77" s="2"/>
    </row>
    <row r="78" spans="1:6" ht="19.5" customHeight="1">
      <c r="A78" s="1" t="s">
        <v>0</v>
      </c>
      <c r="B78" s="1" t="s">
        <v>1</v>
      </c>
      <c r="C78" s="1" t="s">
        <v>48</v>
      </c>
      <c r="D78" s="1" t="s">
        <v>49</v>
      </c>
      <c r="E78" s="1" t="s">
        <v>51</v>
      </c>
      <c r="F78" s="6"/>
    </row>
    <row r="79" spans="1:11" ht="19.5" customHeight="1">
      <c r="A79" s="3" t="s">
        <v>37</v>
      </c>
      <c r="B79" s="9" t="s">
        <v>174</v>
      </c>
      <c r="C79" s="3" t="s">
        <v>60</v>
      </c>
      <c r="D79" s="2"/>
      <c r="E79" s="3" t="s">
        <v>76</v>
      </c>
      <c r="F79" s="5">
        <f>AVERAGE(G79,H79,I79,J79,K79)</f>
        <v>85</v>
      </c>
      <c r="G79">
        <v>83</v>
      </c>
      <c r="H79">
        <v>84</v>
      </c>
      <c r="I79">
        <v>85</v>
      </c>
      <c r="J79">
        <v>87</v>
      </c>
      <c r="K79">
        <v>86</v>
      </c>
    </row>
    <row r="80" spans="1:11" ht="19.5" customHeight="1">
      <c r="A80" s="3" t="s">
        <v>38</v>
      </c>
      <c r="B80" s="9" t="s">
        <v>174</v>
      </c>
      <c r="C80" s="3" t="s">
        <v>162</v>
      </c>
      <c r="D80" s="2"/>
      <c r="E80" s="2"/>
      <c r="F80" s="5">
        <f>AVERAGE(G80,H80,I80,J80,K80)</f>
        <v>85.6</v>
      </c>
      <c r="G80">
        <v>82</v>
      </c>
      <c r="H80">
        <v>85</v>
      </c>
      <c r="I80">
        <v>84</v>
      </c>
      <c r="J80">
        <v>88</v>
      </c>
      <c r="K80">
        <v>89</v>
      </c>
    </row>
    <row r="81" spans="1:5" ht="19.5" customHeight="1">
      <c r="A81" s="3"/>
      <c r="B81" s="9"/>
      <c r="C81" s="3"/>
      <c r="D81" s="2"/>
      <c r="E81" s="2"/>
    </row>
    <row r="82" spans="1:5" ht="19.5" customHeight="1">
      <c r="A82" s="3"/>
      <c r="B82" s="14" t="s">
        <v>175</v>
      </c>
      <c r="C82" s="13"/>
      <c r="D82" s="2"/>
      <c r="E82" s="2"/>
    </row>
    <row r="83" spans="1:6" ht="19.5" customHeight="1">
      <c r="A83" s="1" t="s">
        <v>0</v>
      </c>
      <c r="B83" s="1" t="s">
        <v>1</v>
      </c>
      <c r="C83" s="1" t="s">
        <v>48</v>
      </c>
      <c r="D83" s="1" t="s">
        <v>49</v>
      </c>
      <c r="E83" s="1" t="s">
        <v>51</v>
      </c>
      <c r="F83" s="6"/>
    </row>
    <row r="84" spans="1:11" ht="19.5" customHeight="1">
      <c r="A84" s="3" t="s">
        <v>39</v>
      </c>
      <c r="B84" s="9" t="s">
        <v>176</v>
      </c>
      <c r="C84" s="3" t="s">
        <v>61</v>
      </c>
      <c r="D84" s="2"/>
      <c r="E84" s="3"/>
      <c r="F84" s="5">
        <f>AVERAGE(G84,H84,I84,J84,K84)</f>
        <v>80.8</v>
      </c>
      <c r="G84">
        <v>78</v>
      </c>
      <c r="H84">
        <v>78</v>
      </c>
      <c r="I84">
        <v>83</v>
      </c>
      <c r="J84">
        <v>82</v>
      </c>
      <c r="K84">
        <v>83</v>
      </c>
    </row>
    <row r="85" spans="1:10" ht="19.5" customHeight="1">
      <c r="A85" s="3" t="s">
        <v>40</v>
      </c>
      <c r="B85" s="9" t="s">
        <v>176</v>
      </c>
      <c r="C85" s="3" t="s">
        <v>177</v>
      </c>
      <c r="D85" s="2">
        <v>2012</v>
      </c>
      <c r="E85" s="3"/>
      <c r="F85" s="5">
        <f aca="true" t="shared" si="2" ref="F85:F93">AVERAGE(G85,H85,I85,J85,K85)</f>
        <v>88</v>
      </c>
      <c r="G85">
        <v>87</v>
      </c>
      <c r="H85">
        <v>89</v>
      </c>
      <c r="I85">
        <v>88</v>
      </c>
      <c r="J85">
        <v>88</v>
      </c>
    </row>
    <row r="86" spans="1:10" ht="19.5" customHeight="1">
      <c r="A86" s="3" t="s">
        <v>41</v>
      </c>
      <c r="B86" s="9" t="s">
        <v>176</v>
      </c>
      <c r="C86" s="3" t="s">
        <v>178</v>
      </c>
      <c r="D86" s="2">
        <v>2012</v>
      </c>
      <c r="E86" s="3"/>
      <c r="F86" s="5">
        <f t="shared" si="2"/>
        <v>80.75</v>
      </c>
      <c r="G86">
        <v>81</v>
      </c>
      <c r="H86">
        <v>82</v>
      </c>
      <c r="I86">
        <v>80</v>
      </c>
      <c r="J86">
        <v>80</v>
      </c>
    </row>
    <row r="87" spans="1:10" ht="19.5" customHeight="1">
      <c r="A87" s="3" t="s">
        <v>42</v>
      </c>
      <c r="B87" s="9" t="s">
        <v>176</v>
      </c>
      <c r="C87" s="3" t="s">
        <v>179</v>
      </c>
      <c r="D87" s="2">
        <v>2008</v>
      </c>
      <c r="E87" s="3" t="s">
        <v>165</v>
      </c>
      <c r="F87" s="5">
        <f t="shared" si="2"/>
        <v>72.5</v>
      </c>
      <c r="G87">
        <v>74</v>
      </c>
      <c r="H87">
        <v>69</v>
      </c>
      <c r="I87">
        <v>72</v>
      </c>
      <c r="J87">
        <v>75</v>
      </c>
    </row>
    <row r="88" spans="1:11" ht="19.5" customHeight="1">
      <c r="A88" s="3" t="s">
        <v>43</v>
      </c>
      <c r="B88" s="9" t="s">
        <v>180</v>
      </c>
      <c r="C88" s="3" t="s">
        <v>181</v>
      </c>
      <c r="D88" s="2">
        <v>2011</v>
      </c>
      <c r="E88" s="3" t="s">
        <v>159</v>
      </c>
      <c r="F88" s="5">
        <f t="shared" si="2"/>
        <v>85.6</v>
      </c>
      <c r="G88">
        <v>86</v>
      </c>
      <c r="H88">
        <v>88</v>
      </c>
      <c r="I88">
        <v>87</v>
      </c>
      <c r="J88">
        <v>86</v>
      </c>
      <c r="K88">
        <v>81</v>
      </c>
    </row>
    <row r="89" spans="1:10" ht="19.5" customHeight="1">
      <c r="A89" s="3" t="s">
        <v>44</v>
      </c>
      <c r="B89" s="9" t="s">
        <v>180</v>
      </c>
      <c r="C89" s="3" t="s">
        <v>168</v>
      </c>
      <c r="D89" s="3">
        <v>2012</v>
      </c>
      <c r="E89" s="3" t="s">
        <v>165</v>
      </c>
      <c r="F89" s="5">
        <f t="shared" si="2"/>
        <v>77.5</v>
      </c>
      <c r="G89">
        <v>77</v>
      </c>
      <c r="H89">
        <v>75</v>
      </c>
      <c r="I89">
        <v>79</v>
      </c>
      <c r="J89">
        <v>79</v>
      </c>
    </row>
    <row r="90" spans="1:11" ht="19.5" customHeight="1">
      <c r="A90" s="3" t="s">
        <v>45</v>
      </c>
      <c r="B90" s="9" t="s">
        <v>180</v>
      </c>
      <c r="C90" s="3" t="s">
        <v>59</v>
      </c>
      <c r="D90" s="2"/>
      <c r="E90" s="2"/>
      <c r="F90" s="5">
        <f t="shared" si="2"/>
        <v>88.4</v>
      </c>
      <c r="G90">
        <v>87</v>
      </c>
      <c r="H90">
        <v>91</v>
      </c>
      <c r="I90">
        <v>86</v>
      </c>
      <c r="J90">
        <v>89</v>
      </c>
      <c r="K90">
        <v>89</v>
      </c>
    </row>
    <row r="91" spans="1:10" ht="19.5" customHeight="1">
      <c r="A91" s="3" t="s">
        <v>46</v>
      </c>
      <c r="B91" s="9" t="s">
        <v>180</v>
      </c>
      <c r="C91" s="3" t="s">
        <v>131</v>
      </c>
      <c r="D91" s="2">
        <v>2013</v>
      </c>
      <c r="E91" s="3" t="s">
        <v>76</v>
      </c>
      <c r="F91" s="5">
        <f t="shared" si="2"/>
        <v>88</v>
      </c>
      <c r="G91">
        <v>86</v>
      </c>
      <c r="H91">
        <v>90</v>
      </c>
      <c r="I91">
        <v>87</v>
      </c>
      <c r="J91">
        <v>89</v>
      </c>
    </row>
    <row r="92" spans="1:10" ht="19.5" customHeight="1">
      <c r="A92" s="8" t="s">
        <v>47</v>
      </c>
      <c r="B92" s="9" t="s">
        <v>180</v>
      </c>
      <c r="C92" s="3" t="s">
        <v>179</v>
      </c>
      <c r="D92" s="2">
        <v>2013</v>
      </c>
      <c r="E92" s="3" t="s">
        <v>76</v>
      </c>
      <c r="F92" s="5">
        <f t="shared" si="2"/>
        <v>88.25</v>
      </c>
      <c r="G92">
        <v>89</v>
      </c>
      <c r="H92">
        <v>88</v>
      </c>
      <c r="I92">
        <v>89</v>
      </c>
      <c r="J92">
        <v>87</v>
      </c>
    </row>
    <row r="93" spans="1:10" ht="19.5" customHeight="1">
      <c r="A93" s="3" t="s">
        <v>52</v>
      </c>
      <c r="B93" s="9" t="s">
        <v>180</v>
      </c>
      <c r="C93" s="3" t="s">
        <v>182</v>
      </c>
      <c r="D93" s="2">
        <v>2013</v>
      </c>
      <c r="E93" s="3" t="s">
        <v>76</v>
      </c>
      <c r="F93" s="5">
        <f t="shared" si="2"/>
        <v>83.75</v>
      </c>
      <c r="G93">
        <v>86</v>
      </c>
      <c r="H93">
        <v>81</v>
      </c>
      <c r="I93">
        <v>85</v>
      </c>
      <c r="J93">
        <v>83</v>
      </c>
    </row>
    <row r="94" spans="1:5" ht="19.5" customHeight="1">
      <c r="A94" s="3"/>
      <c r="B94" s="9"/>
      <c r="C94" s="3"/>
      <c r="D94" s="2"/>
      <c r="E94" s="2"/>
    </row>
    <row r="95" spans="1:5" ht="19.5" customHeight="1">
      <c r="A95" s="3"/>
      <c r="B95" s="14" t="s">
        <v>77</v>
      </c>
      <c r="C95" s="13"/>
      <c r="D95" s="2"/>
      <c r="E95" s="2"/>
    </row>
    <row r="96" spans="1:6" ht="19.5" customHeight="1">
      <c r="A96" s="1" t="s">
        <v>0</v>
      </c>
      <c r="B96" s="1" t="s">
        <v>1</v>
      </c>
      <c r="C96" s="1" t="s">
        <v>48</v>
      </c>
      <c r="D96" s="1" t="s">
        <v>49</v>
      </c>
      <c r="E96" s="1" t="s">
        <v>51</v>
      </c>
      <c r="F96" s="6"/>
    </row>
    <row r="97" spans="1:10" ht="19.5" customHeight="1">
      <c r="A97" s="3" t="s">
        <v>54</v>
      </c>
      <c r="B97" s="9" t="s">
        <v>150</v>
      </c>
      <c r="C97" s="3" t="s">
        <v>131</v>
      </c>
      <c r="D97" s="2"/>
      <c r="E97" s="2"/>
      <c r="F97" s="5">
        <f aca="true" t="shared" si="3" ref="F97:F104">AVERAGE(G97,H97,I97,J97,K97)</f>
        <v>81.75</v>
      </c>
      <c r="G97">
        <v>83</v>
      </c>
      <c r="H97">
        <v>78</v>
      </c>
      <c r="I97">
        <v>83</v>
      </c>
      <c r="J97">
        <v>83</v>
      </c>
    </row>
    <row r="98" spans="1:10" ht="19.5" customHeight="1">
      <c r="A98" s="3" t="s">
        <v>55</v>
      </c>
      <c r="B98" s="9" t="s">
        <v>150</v>
      </c>
      <c r="C98" s="3" t="s">
        <v>63</v>
      </c>
      <c r="D98" s="2">
        <v>2013</v>
      </c>
      <c r="E98" s="3" t="s">
        <v>76</v>
      </c>
      <c r="F98" s="5">
        <f t="shared" si="3"/>
        <v>84.75</v>
      </c>
      <c r="G98">
        <v>83</v>
      </c>
      <c r="H98">
        <v>83</v>
      </c>
      <c r="I98">
        <v>84</v>
      </c>
      <c r="J98">
        <v>89</v>
      </c>
    </row>
    <row r="99" spans="1:10" ht="19.5" customHeight="1">
      <c r="A99" s="3" t="s">
        <v>56</v>
      </c>
      <c r="B99" s="9" t="s">
        <v>150</v>
      </c>
      <c r="C99" s="3" t="s">
        <v>149</v>
      </c>
      <c r="D99" s="2">
        <v>2013</v>
      </c>
      <c r="E99" s="3" t="s">
        <v>76</v>
      </c>
      <c r="F99" s="5">
        <f t="shared" si="3"/>
        <v>83</v>
      </c>
      <c r="G99">
        <v>86</v>
      </c>
      <c r="H99">
        <v>80</v>
      </c>
      <c r="I99">
        <v>83</v>
      </c>
      <c r="J99">
        <v>83</v>
      </c>
    </row>
    <row r="100" spans="1:10" ht="19.5" customHeight="1">
      <c r="A100" s="3" t="s">
        <v>57</v>
      </c>
      <c r="B100" s="9" t="s">
        <v>146</v>
      </c>
      <c r="C100" s="3" t="s">
        <v>70</v>
      </c>
      <c r="D100" s="2"/>
      <c r="E100" s="2"/>
      <c r="F100" s="5">
        <f t="shared" si="3"/>
        <v>71.5</v>
      </c>
      <c r="G100">
        <v>74</v>
      </c>
      <c r="H100">
        <v>69</v>
      </c>
      <c r="I100">
        <v>70</v>
      </c>
      <c r="J100">
        <v>73</v>
      </c>
    </row>
    <row r="101" spans="1:10" ht="19.5" customHeight="1">
      <c r="A101" s="3" t="s">
        <v>89</v>
      </c>
      <c r="B101" s="9" t="s">
        <v>146</v>
      </c>
      <c r="C101" s="3" t="s">
        <v>163</v>
      </c>
      <c r="D101" s="2"/>
      <c r="E101" s="2"/>
      <c r="F101" s="5">
        <f t="shared" si="3"/>
        <v>77</v>
      </c>
      <c r="G101">
        <v>78</v>
      </c>
      <c r="H101">
        <v>79</v>
      </c>
      <c r="I101">
        <v>73</v>
      </c>
      <c r="J101">
        <v>78</v>
      </c>
    </row>
    <row r="102" spans="1:11" ht="19.5" customHeight="1">
      <c r="A102" s="3" t="s">
        <v>92</v>
      </c>
      <c r="B102" s="9" t="s">
        <v>145</v>
      </c>
      <c r="C102" s="3" t="s">
        <v>65</v>
      </c>
      <c r="D102" s="1"/>
      <c r="E102" s="2"/>
      <c r="F102" s="5">
        <f t="shared" si="3"/>
        <v>82</v>
      </c>
      <c r="G102">
        <v>80</v>
      </c>
      <c r="H102">
        <v>84</v>
      </c>
      <c r="I102">
        <v>83</v>
      </c>
      <c r="J102">
        <v>85</v>
      </c>
      <c r="K102">
        <v>78</v>
      </c>
    </row>
    <row r="103" spans="1:11" ht="19.5" customHeight="1">
      <c r="A103" s="3" t="s">
        <v>91</v>
      </c>
      <c r="B103" s="9" t="s">
        <v>145</v>
      </c>
      <c r="C103" s="3" t="s">
        <v>61</v>
      </c>
      <c r="D103" s="2"/>
      <c r="E103" s="2"/>
      <c r="F103" s="5">
        <f t="shared" si="3"/>
        <v>86.2</v>
      </c>
      <c r="G103">
        <v>84</v>
      </c>
      <c r="H103">
        <v>86</v>
      </c>
      <c r="I103">
        <v>87</v>
      </c>
      <c r="J103">
        <v>87</v>
      </c>
      <c r="K103">
        <v>87</v>
      </c>
    </row>
    <row r="104" spans="1:10" ht="19.5" customHeight="1">
      <c r="A104" s="3" t="s">
        <v>94</v>
      </c>
      <c r="B104" s="9" t="s">
        <v>183</v>
      </c>
      <c r="C104" s="3" t="s">
        <v>140</v>
      </c>
      <c r="D104" s="2"/>
      <c r="E104" s="2"/>
      <c r="F104" s="5">
        <f t="shared" si="3"/>
        <v>86</v>
      </c>
      <c r="G104">
        <v>85</v>
      </c>
      <c r="H104">
        <v>84</v>
      </c>
      <c r="I104">
        <v>86</v>
      </c>
      <c r="J104">
        <v>89</v>
      </c>
    </row>
    <row r="105" spans="1:5" ht="19.5" customHeight="1">
      <c r="A105" s="3"/>
      <c r="B105" s="9"/>
      <c r="C105" s="3"/>
      <c r="D105" s="2"/>
      <c r="E105" s="2"/>
    </row>
    <row r="106" spans="1:5" ht="19.5" customHeight="1">
      <c r="A106" s="3"/>
      <c r="B106" s="14" t="s">
        <v>74</v>
      </c>
      <c r="C106" s="13"/>
      <c r="D106" s="2"/>
      <c r="E106" s="2"/>
    </row>
    <row r="107" spans="1:6" ht="19.5" customHeight="1">
      <c r="A107" s="1" t="s">
        <v>0</v>
      </c>
      <c r="B107" s="1" t="s">
        <v>1</v>
      </c>
      <c r="C107" s="1" t="s">
        <v>48</v>
      </c>
      <c r="D107" s="1" t="s">
        <v>49</v>
      </c>
      <c r="E107" s="1" t="s">
        <v>51</v>
      </c>
      <c r="F107" s="6"/>
    </row>
    <row r="108" spans="1:11" ht="19.5" customHeight="1">
      <c r="A108" s="3" t="s">
        <v>95</v>
      </c>
      <c r="B108" s="9" t="s">
        <v>75</v>
      </c>
      <c r="C108" s="3" t="s">
        <v>71</v>
      </c>
      <c r="D108" s="2"/>
      <c r="E108" s="2"/>
      <c r="F108" s="5">
        <f>AVERAGE(G108,H108,I108,J108,K108)</f>
        <v>82.2</v>
      </c>
      <c r="G108">
        <v>83</v>
      </c>
      <c r="H108">
        <v>82</v>
      </c>
      <c r="I108">
        <v>82</v>
      </c>
      <c r="J108">
        <v>82</v>
      </c>
      <c r="K108">
        <v>82</v>
      </c>
    </row>
    <row r="109" spans="1:5" ht="19.5" customHeight="1">
      <c r="A109" s="8"/>
      <c r="B109" s="9"/>
      <c r="C109" s="3"/>
      <c r="D109" s="2"/>
      <c r="E109" s="2"/>
    </row>
    <row r="110" spans="1:5" ht="19.5" customHeight="1">
      <c r="A110" s="3"/>
      <c r="B110" s="14" t="s">
        <v>184</v>
      </c>
      <c r="C110" s="13"/>
      <c r="D110" s="2"/>
      <c r="E110" s="2"/>
    </row>
    <row r="111" spans="1:6" ht="19.5" customHeight="1">
      <c r="A111" s="1" t="s">
        <v>0</v>
      </c>
      <c r="B111" s="1" t="s">
        <v>1</v>
      </c>
      <c r="C111" s="1" t="s">
        <v>48</v>
      </c>
      <c r="D111" s="1" t="s">
        <v>49</v>
      </c>
      <c r="E111" s="1" t="s">
        <v>51</v>
      </c>
      <c r="F111" s="6"/>
    </row>
    <row r="112" spans="1:10" ht="19.5" customHeight="1">
      <c r="A112" s="3" t="s">
        <v>96</v>
      </c>
      <c r="B112" s="9" t="s">
        <v>73</v>
      </c>
      <c r="C112" s="3" t="s">
        <v>70</v>
      </c>
      <c r="D112" s="2">
        <v>2013</v>
      </c>
      <c r="E112" s="2"/>
      <c r="F112" s="5">
        <f>AVERAGE(G112,H112,I112,J112,K112)</f>
        <v>65.75</v>
      </c>
      <c r="G112">
        <v>70</v>
      </c>
      <c r="H112">
        <v>63</v>
      </c>
      <c r="I112">
        <v>65</v>
      </c>
      <c r="J112">
        <v>65</v>
      </c>
    </row>
    <row r="113" spans="1:10" ht="19.5" customHeight="1">
      <c r="A113" s="3" t="s">
        <v>98</v>
      </c>
      <c r="B113" s="9" t="s">
        <v>73</v>
      </c>
      <c r="C113" s="3" t="s">
        <v>70</v>
      </c>
      <c r="D113" s="2"/>
      <c r="E113" s="2"/>
      <c r="F113" s="5">
        <f>AVERAGE(G113,H113,I113,J113,K113)</f>
        <v>68.75</v>
      </c>
      <c r="G113">
        <v>72</v>
      </c>
      <c r="H113">
        <v>64</v>
      </c>
      <c r="I113">
        <v>69</v>
      </c>
      <c r="J113">
        <v>70</v>
      </c>
    </row>
    <row r="114" spans="1:11" ht="19.5" customHeight="1">
      <c r="A114" s="3" t="s">
        <v>100</v>
      </c>
      <c r="B114" s="9" t="s">
        <v>73</v>
      </c>
      <c r="C114" s="3" t="s">
        <v>60</v>
      </c>
      <c r="D114" s="2"/>
      <c r="E114" s="2"/>
      <c r="F114" s="5">
        <f>AVERAGE(G114,H114,I114,J114,K114)</f>
        <v>73.6</v>
      </c>
      <c r="G114">
        <v>70</v>
      </c>
      <c r="H114">
        <v>73</v>
      </c>
      <c r="I114">
        <v>76</v>
      </c>
      <c r="J114">
        <v>77</v>
      </c>
      <c r="K114">
        <v>72</v>
      </c>
    </row>
    <row r="115" spans="1:11" ht="19.5" customHeight="1">
      <c r="A115" s="3" t="s">
        <v>101</v>
      </c>
      <c r="B115" s="9" t="s">
        <v>73</v>
      </c>
      <c r="C115" s="3" t="s">
        <v>60</v>
      </c>
      <c r="D115" s="2">
        <v>2013</v>
      </c>
      <c r="E115" s="3" t="s">
        <v>76</v>
      </c>
      <c r="F115" s="5">
        <f>AVERAGE(G115,H115,I115,J115,K115)</f>
        <v>79.8</v>
      </c>
      <c r="G115">
        <v>74</v>
      </c>
      <c r="H115">
        <v>84</v>
      </c>
      <c r="I115">
        <v>76</v>
      </c>
      <c r="J115">
        <v>80</v>
      </c>
      <c r="K115">
        <v>85</v>
      </c>
    </row>
    <row r="116" spans="1:5" ht="19.5" customHeight="1">
      <c r="A116" s="3"/>
      <c r="B116" s="9"/>
      <c r="C116" s="3"/>
      <c r="D116" s="2"/>
      <c r="E116" s="2"/>
    </row>
    <row r="117" spans="1:5" ht="19.5" customHeight="1">
      <c r="A117" s="3"/>
      <c r="B117" s="14" t="s">
        <v>105</v>
      </c>
      <c r="C117" s="13"/>
      <c r="D117" s="2"/>
      <c r="E117" s="2"/>
    </row>
    <row r="118" spans="1:6" ht="19.5" customHeight="1">
      <c r="A118" s="1" t="s">
        <v>0</v>
      </c>
      <c r="B118" s="1" t="s">
        <v>1</v>
      </c>
      <c r="C118" s="1" t="s">
        <v>48</v>
      </c>
      <c r="D118" s="1" t="s">
        <v>49</v>
      </c>
      <c r="E118" s="1" t="s">
        <v>51</v>
      </c>
      <c r="F118" s="6"/>
    </row>
    <row r="119" spans="1:10" ht="19.5" customHeight="1">
      <c r="A119" s="3" t="s">
        <v>102</v>
      </c>
      <c r="B119" s="9" t="s">
        <v>127</v>
      </c>
      <c r="C119" s="3" t="s">
        <v>61</v>
      </c>
      <c r="D119" s="2">
        <v>2013</v>
      </c>
      <c r="E119" s="3"/>
      <c r="F119" s="5">
        <f aca="true" t="shared" si="4" ref="F119:F134">AVERAGE(G119,H119,I119,J119,K119)</f>
        <v>76.75</v>
      </c>
      <c r="G119">
        <v>73</v>
      </c>
      <c r="H119">
        <v>78</v>
      </c>
      <c r="I119">
        <v>80</v>
      </c>
      <c r="J119">
        <v>76</v>
      </c>
    </row>
    <row r="120" spans="1:11" ht="19.5" customHeight="1">
      <c r="A120" s="3" t="s">
        <v>103</v>
      </c>
      <c r="B120" s="9" t="s">
        <v>127</v>
      </c>
      <c r="C120" s="3" t="s">
        <v>65</v>
      </c>
      <c r="D120" s="2">
        <v>2013</v>
      </c>
      <c r="E120" s="3"/>
      <c r="F120" s="5">
        <f t="shared" si="4"/>
        <v>78</v>
      </c>
      <c r="G120">
        <v>82</v>
      </c>
      <c r="H120">
        <v>80</v>
      </c>
      <c r="I120">
        <v>76</v>
      </c>
      <c r="J120">
        <v>78</v>
      </c>
      <c r="K120">
        <v>74</v>
      </c>
    </row>
    <row r="121" spans="1:10" ht="19.5" customHeight="1">
      <c r="A121" s="3" t="s">
        <v>104</v>
      </c>
      <c r="B121" s="9" t="s">
        <v>127</v>
      </c>
      <c r="C121" s="3" t="s">
        <v>97</v>
      </c>
      <c r="D121" s="2">
        <v>2013</v>
      </c>
      <c r="E121" s="3"/>
      <c r="F121" s="5">
        <f t="shared" si="4"/>
        <v>84.25</v>
      </c>
      <c r="G121">
        <v>81</v>
      </c>
      <c r="H121">
        <v>86</v>
      </c>
      <c r="I121">
        <v>88</v>
      </c>
      <c r="J121">
        <v>82</v>
      </c>
    </row>
    <row r="122" spans="1:11" ht="19.5" customHeight="1">
      <c r="A122" s="3" t="s">
        <v>106</v>
      </c>
      <c r="B122" s="9" t="s">
        <v>118</v>
      </c>
      <c r="C122" s="3" t="s">
        <v>185</v>
      </c>
      <c r="D122" s="2">
        <v>2013</v>
      </c>
      <c r="E122" s="3"/>
      <c r="F122" s="5">
        <f t="shared" si="4"/>
        <v>70.4</v>
      </c>
      <c r="G122">
        <v>65</v>
      </c>
      <c r="H122">
        <v>72</v>
      </c>
      <c r="I122">
        <v>72</v>
      </c>
      <c r="J122">
        <v>72</v>
      </c>
      <c r="K122">
        <v>71</v>
      </c>
    </row>
    <row r="123" spans="1:11" ht="19.5" customHeight="1">
      <c r="A123" s="3" t="s">
        <v>108</v>
      </c>
      <c r="B123" s="9" t="s">
        <v>118</v>
      </c>
      <c r="C123" s="3" t="s">
        <v>65</v>
      </c>
      <c r="D123" s="2"/>
      <c r="E123" s="3"/>
      <c r="F123" s="5">
        <f t="shared" si="4"/>
        <v>79.6</v>
      </c>
      <c r="G123">
        <v>82</v>
      </c>
      <c r="H123">
        <v>77</v>
      </c>
      <c r="I123">
        <v>78</v>
      </c>
      <c r="J123">
        <v>81</v>
      </c>
      <c r="K123">
        <v>80</v>
      </c>
    </row>
    <row r="124" spans="1:10" ht="19.5" customHeight="1">
      <c r="A124" s="3" t="s">
        <v>109</v>
      </c>
      <c r="B124" s="9" t="s">
        <v>118</v>
      </c>
      <c r="C124" s="3" t="s">
        <v>63</v>
      </c>
      <c r="D124" s="2"/>
      <c r="E124" s="3"/>
      <c r="F124" s="5">
        <f t="shared" si="4"/>
        <v>78.25</v>
      </c>
      <c r="G124">
        <v>79</v>
      </c>
      <c r="H124">
        <v>76</v>
      </c>
      <c r="I124">
        <v>79</v>
      </c>
      <c r="J124">
        <v>79</v>
      </c>
    </row>
    <row r="125" spans="1:11" ht="19.5" customHeight="1">
      <c r="A125" s="3" t="s">
        <v>111</v>
      </c>
      <c r="B125" s="9" t="s">
        <v>107</v>
      </c>
      <c r="C125" s="3" t="s">
        <v>149</v>
      </c>
      <c r="D125" s="2"/>
      <c r="E125" s="3"/>
      <c r="F125" s="5">
        <f t="shared" si="4"/>
        <v>80.8</v>
      </c>
      <c r="G125">
        <v>77</v>
      </c>
      <c r="H125">
        <v>79</v>
      </c>
      <c r="I125">
        <v>81</v>
      </c>
      <c r="J125">
        <v>81</v>
      </c>
      <c r="K125">
        <v>86</v>
      </c>
    </row>
    <row r="126" spans="1:11" ht="19.5" customHeight="1">
      <c r="A126" s="3" t="s">
        <v>112</v>
      </c>
      <c r="B126" s="9" t="s">
        <v>186</v>
      </c>
      <c r="C126" s="3" t="s">
        <v>185</v>
      </c>
      <c r="D126" s="2">
        <v>2013</v>
      </c>
      <c r="E126" s="3"/>
      <c r="F126" s="5">
        <f t="shared" si="4"/>
        <v>87.2</v>
      </c>
      <c r="G126">
        <v>84</v>
      </c>
      <c r="H126">
        <v>86</v>
      </c>
      <c r="I126">
        <v>87</v>
      </c>
      <c r="J126">
        <v>89</v>
      </c>
      <c r="K126">
        <v>90</v>
      </c>
    </row>
    <row r="127" spans="1:11" ht="19.5" customHeight="1">
      <c r="A127" s="3" t="s">
        <v>113</v>
      </c>
      <c r="B127" s="9" t="s">
        <v>186</v>
      </c>
      <c r="C127" s="3" t="s">
        <v>60</v>
      </c>
      <c r="D127" s="2">
        <v>2013</v>
      </c>
      <c r="E127" s="3"/>
      <c r="F127" s="5">
        <f t="shared" si="4"/>
        <v>81.2</v>
      </c>
      <c r="G127">
        <v>81</v>
      </c>
      <c r="H127">
        <v>83</v>
      </c>
      <c r="I127">
        <v>77</v>
      </c>
      <c r="J127">
        <v>82</v>
      </c>
      <c r="K127">
        <v>83</v>
      </c>
    </row>
    <row r="128" spans="1:11" ht="19.5" customHeight="1">
      <c r="A128" s="3" t="s">
        <v>114</v>
      </c>
      <c r="B128" s="9" t="s">
        <v>186</v>
      </c>
      <c r="C128" s="3" t="s">
        <v>65</v>
      </c>
      <c r="D128" s="2"/>
      <c r="E128" s="3"/>
      <c r="F128" s="5">
        <f t="shared" si="4"/>
        <v>83.2</v>
      </c>
      <c r="G128">
        <v>83</v>
      </c>
      <c r="H128">
        <v>80</v>
      </c>
      <c r="I128">
        <v>84</v>
      </c>
      <c r="J128">
        <v>85</v>
      </c>
      <c r="K128">
        <v>84</v>
      </c>
    </row>
    <row r="129" spans="1:10" ht="19.5" customHeight="1">
      <c r="A129" s="3" t="s">
        <v>115</v>
      </c>
      <c r="B129" s="9" t="s">
        <v>143</v>
      </c>
      <c r="C129" s="3" t="s">
        <v>61</v>
      </c>
      <c r="D129" s="2"/>
      <c r="E129" s="3"/>
      <c r="F129" s="5">
        <f t="shared" si="4"/>
        <v>82</v>
      </c>
      <c r="G129">
        <v>85</v>
      </c>
      <c r="H129">
        <v>80</v>
      </c>
      <c r="I129">
        <v>79</v>
      </c>
      <c r="J129">
        <v>84</v>
      </c>
    </row>
    <row r="130" spans="1:11" ht="19.5" customHeight="1">
      <c r="A130" s="3" t="s">
        <v>116</v>
      </c>
      <c r="B130" s="9" t="s">
        <v>110</v>
      </c>
      <c r="C130" s="3" t="s">
        <v>61</v>
      </c>
      <c r="D130" s="2"/>
      <c r="E130" s="3"/>
      <c r="F130" s="5">
        <f t="shared" si="4"/>
        <v>85.2</v>
      </c>
      <c r="G130">
        <v>86</v>
      </c>
      <c r="H130">
        <v>86</v>
      </c>
      <c r="I130">
        <v>85</v>
      </c>
      <c r="J130">
        <v>85</v>
      </c>
      <c r="K130">
        <v>84</v>
      </c>
    </row>
    <row r="131" spans="1:11" ht="19.5" customHeight="1">
      <c r="A131" s="3" t="s">
        <v>117</v>
      </c>
      <c r="B131" s="9" t="s">
        <v>187</v>
      </c>
      <c r="C131" s="3" t="s">
        <v>65</v>
      </c>
      <c r="D131" s="2"/>
      <c r="E131" s="3"/>
      <c r="F131" s="5">
        <f t="shared" si="4"/>
        <v>85.2</v>
      </c>
      <c r="G131">
        <v>84</v>
      </c>
      <c r="H131">
        <v>87</v>
      </c>
      <c r="I131">
        <v>86</v>
      </c>
      <c r="J131">
        <v>85</v>
      </c>
      <c r="K131">
        <v>84</v>
      </c>
    </row>
    <row r="132" spans="1:10" ht="19.5" customHeight="1">
      <c r="A132" s="3" t="s">
        <v>119</v>
      </c>
      <c r="B132" s="9" t="s">
        <v>142</v>
      </c>
      <c r="C132" s="3" t="s">
        <v>182</v>
      </c>
      <c r="D132" s="2"/>
      <c r="E132" s="3"/>
      <c r="F132" s="5">
        <f t="shared" si="4"/>
        <v>82.5</v>
      </c>
      <c r="G132">
        <v>83</v>
      </c>
      <c r="H132">
        <v>82</v>
      </c>
      <c r="I132">
        <v>85</v>
      </c>
      <c r="J132">
        <v>80</v>
      </c>
    </row>
    <row r="133" spans="1:10" ht="19.5" customHeight="1">
      <c r="A133" s="3" t="s">
        <v>121</v>
      </c>
      <c r="B133" s="9" t="s">
        <v>144</v>
      </c>
      <c r="C133" s="3" t="s">
        <v>134</v>
      </c>
      <c r="D133" s="2"/>
      <c r="E133" s="3"/>
      <c r="F133" s="5">
        <f t="shared" si="4"/>
        <v>76.75</v>
      </c>
      <c r="G133">
        <v>80</v>
      </c>
      <c r="H133">
        <v>77</v>
      </c>
      <c r="I133">
        <v>75</v>
      </c>
      <c r="J133">
        <v>75</v>
      </c>
    </row>
    <row r="134" spans="1:10" ht="19.5" customHeight="1">
      <c r="A134" s="3" t="s">
        <v>122</v>
      </c>
      <c r="B134" s="9" t="s">
        <v>120</v>
      </c>
      <c r="C134" s="3" t="s">
        <v>61</v>
      </c>
      <c r="D134" s="2">
        <v>2009</v>
      </c>
      <c r="E134" s="3"/>
      <c r="F134" s="5">
        <f t="shared" si="4"/>
        <v>83</v>
      </c>
      <c r="G134">
        <v>84</v>
      </c>
      <c r="H134">
        <v>82</v>
      </c>
      <c r="I134">
        <v>83</v>
      </c>
      <c r="J134">
        <v>83</v>
      </c>
    </row>
    <row r="135" spans="1:10" ht="19.5" customHeight="1">
      <c r="A135" s="3" t="s">
        <v>123</v>
      </c>
      <c r="B135" s="9" t="s">
        <v>120</v>
      </c>
      <c r="C135" s="3" t="s">
        <v>61</v>
      </c>
      <c r="D135" s="2">
        <v>2012</v>
      </c>
      <c r="E135" s="3"/>
      <c r="F135" s="5">
        <f aca="true" t="shared" si="5" ref="F135:F142">AVERAGE(G135,H135,I135,J135,K135)</f>
        <v>85.5</v>
      </c>
      <c r="G135">
        <v>82</v>
      </c>
      <c r="H135">
        <v>88</v>
      </c>
      <c r="I135">
        <v>88</v>
      </c>
      <c r="J135">
        <v>84</v>
      </c>
    </row>
    <row r="136" spans="1:10" ht="19.5" customHeight="1">
      <c r="A136" s="3" t="s">
        <v>124</v>
      </c>
      <c r="B136" s="9" t="s">
        <v>120</v>
      </c>
      <c r="C136" s="3" t="s">
        <v>61</v>
      </c>
      <c r="D136" s="2">
        <v>2011</v>
      </c>
      <c r="E136" s="3"/>
      <c r="F136" s="5">
        <f t="shared" si="5"/>
        <v>83.5</v>
      </c>
      <c r="G136">
        <v>81</v>
      </c>
      <c r="H136">
        <v>80</v>
      </c>
      <c r="I136">
        <v>87</v>
      </c>
      <c r="J136">
        <v>86</v>
      </c>
    </row>
    <row r="137" spans="1:5" ht="19.5" customHeight="1">
      <c r="A137" s="3"/>
      <c r="B137" s="9"/>
      <c r="C137" s="3"/>
      <c r="D137" s="2"/>
      <c r="E137" s="3"/>
    </row>
    <row r="138" spans="1:5" ht="19.5" customHeight="1">
      <c r="A138" s="3"/>
      <c r="B138" s="14" t="s">
        <v>188</v>
      </c>
      <c r="C138" s="13"/>
      <c r="D138" s="2"/>
      <c r="E138" s="2"/>
    </row>
    <row r="139" spans="1:6" ht="19.5" customHeight="1">
      <c r="A139" s="1" t="s">
        <v>0</v>
      </c>
      <c r="B139" s="1" t="s">
        <v>1</v>
      </c>
      <c r="C139" s="1" t="s">
        <v>48</v>
      </c>
      <c r="D139" s="1" t="s">
        <v>49</v>
      </c>
      <c r="E139" s="1" t="s">
        <v>51</v>
      </c>
      <c r="F139" s="6"/>
    </row>
    <row r="140" spans="1:11" ht="19.5" customHeight="1">
      <c r="A140" s="3" t="s">
        <v>125</v>
      </c>
      <c r="B140" s="9" t="s">
        <v>189</v>
      </c>
      <c r="C140" s="3" t="s">
        <v>190</v>
      </c>
      <c r="D140" s="2">
        <v>2013</v>
      </c>
      <c r="E140" s="3"/>
      <c r="F140" s="5">
        <f t="shared" si="5"/>
        <v>86</v>
      </c>
      <c r="G140">
        <v>84</v>
      </c>
      <c r="H140">
        <v>85</v>
      </c>
      <c r="I140">
        <v>84</v>
      </c>
      <c r="J140">
        <v>88</v>
      </c>
      <c r="K140">
        <v>89</v>
      </c>
    </row>
    <row r="141" spans="1:11" ht="19.5" customHeight="1">
      <c r="A141" s="3" t="s">
        <v>126</v>
      </c>
      <c r="B141" s="9" t="s">
        <v>189</v>
      </c>
      <c r="C141" s="3" t="s">
        <v>62</v>
      </c>
      <c r="D141" s="2">
        <v>2013</v>
      </c>
      <c r="E141" s="3"/>
      <c r="F141" s="12">
        <f t="shared" si="5"/>
        <v>81.8</v>
      </c>
      <c r="G141">
        <v>82</v>
      </c>
      <c r="H141">
        <v>81</v>
      </c>
      <c r="I141">
        <v>84</v>
      </c>
      <c r="J141">
        <v>79</v>
      </c>
      <c r="K141">
        <v>83</v>
      </c>
    </row>
    <row r="142" spans="1:11" ht="19.5" customHeight="1">
      <c r="A142" s="3" t="s">
        <v>128</v>
      </c>
      <c r="B142" s="9" t="s">
        <v>189</v>
      </c>
      <c r="C142" s="3" t="s">
        <v>140</v>
      </c>
      <c r="D142" s="2"/>
      <c r="E142" s="3"/>
      <c r="F142" s="5">
        <f t="shared" si="5"/>
        <v>84.6</v>
      </c>
      <c r="G142">
        <v>89</v>
      </c>
      <c r="H142">
        <v>84</v>
      </c>
      <c r="I142">
        <v>84</v>
      </c>
      <c r="J142">
        <v>83</v>
      </c>
      <c r="K142">
        <v>83</v>
      </c>
    </row>
    <row r="143" spans="1:5" ht="19.5" customHeight="1">
      <c r="A143" s="3"/>
      <c r="B143" s="9"/>
      <c r="C143" s="3"/>
      <c r="D143" s="2"/>
      <c r="E143" s="3"/>
    </row>
    <row r="144" spans="1:5" ht="19.5" customHeight="1">
      <c r="A144" s="3"/>
      <c r="B144" s="14" t="s">
        <v>90</v>
      </c>
      <c r="C144" s="13"/>
      <c r="D144" s="2"/>
      <c r="E144" s="2"/>
    </row>
    <row r="145" spans="1:6" ht="19.5" customHeight="1">
      <c r="A145" s="1" t="s">
        <v>0</v>
      </c>
      <c r="B145" s="1" t="s">
        <v>1</v>
      </c>
      <c r="C145" s="1" t="s">
        <v>48</v>
      </c>
      <c r="D145" s="1" t="s">
        <v>49</v>
      </c>
      <c r="E145" s="1" t="s">
        <v>51</v>
      </c>
      <c r="F145" s="6"/>
    </row>
    <row r="146" spans="1:10" ht="19.5" customHeight="1">
      <c r="A146" s="3" t="s">
        <v>195</v>
      </c>
      <c r="B146" s="9" t="s">
        <v>93</v>
      </c>
      <c r="C146" s="3" t="s">
        <v>61</v>
      </c>
      <c r="D146" s="2">
        <v>2012</v>
      </c>
      <c r="E146" s="3"/>
      <c r="F146" s="5">
        <f>AVERAGE(G146,H146,I146,J146,K146)</f>
        <v>78.75</v>
      </c>
      <c r="G146">
        <v>81</v>
      </c>
      <c r="H146">
        <v>75</v>
      </c>
      <c r="I146">
        <v>79</v>
      </c>
      <c r="J146">
        <v>80</v>
      </c>
    </row>
    <row r="147" spans="1:11" ht="19.5" customHeight="1">
      <c r="A147" s="3" t="s">
        <v>196</v>
      </c>
      <c r="B147" s="9" t="s">
        <v>93</v>
      </c>
      <c r="C147" s="3" t="s">
        <v>65</v>
      </c>
      <c r="D147" s="2">
        <v>2013</v>
      </c>
      <c r="E147" s="3"/>
      <c r="F147" s="5">
        <f>AVERAGE(G147,H147,I147,J147,K147)</f>
        <v>82.4</v>
      </c>
      <c r="G147">
        <v>85</v>
      </c>
      <c r="H147">
        <v>79</v>
      </c>
      <c r="I147">
        <v>82</v>
      </c>
      <c r="J147">
        <v>85</v>
      </c>
      <c r="K147">
        <v>81</v>
      </c>
    </row>
    <row r="148" spans="1:11" ht="19.5" customHeight="1">
      <c r="A148" s="3" t="s">
        <v>197</v>
      </c>
      <c r="B148" s="9" t="s">
        <v>93</v>
      </c>
      <c r="C148" s="3" t="s">
        <v>65</v>
      </c>
      <c r="D148" s="2"/>
      <c r="E148" s="3"/>
      <c r="F148" s="5">
        <f>AVERAGE(G148,H148,I148,J148,K148)</f>
        <v>82.4</v>
      </c>
      <c r="G148">
        <v>86</v>
      </c>
      <c r="H148">
        <v>82</v>
      </c>
      <c r="I148">
        <v>85</v>
      </c>
      <c r="J148">
        <v>79</v>
      </c>
      <c r="K148">
        <v>80</v>
      </c>
    </row>
    <row r="149" spans="1:10" ht="19.5" customHeight="1">
      <c r="A149" s="3" t="s">
        <v>198</v>
      </c>
      <c r="B149" s="9" t="s">
        <v>93</v>
      </c>
      <c r="C149" s="3" t="s">
        <v>61</v>
      </c>
      <c r="D149" s="2"/>
      <c r="E149" s="3"/>
      <c r="F149" s="5">
        <f>AVERAGE(G149,H149,I149,J149,K149)</f>
        <v>83.25</v>
      </c>
      <c r="G149">
        <v>83</v>
      </c>
      <c r="H149">
        <v>88</v>
      </c>
      <c r="I149">
        <v>81</v>
      </c>
      <c r="J149">
        <v>81</v>
      </c>
    </row>
    <row r="150" spans="1:5" ht="19.5" customHeight="1">
      <c r="A150" s="3"/>
      <c r="B150" s="9"/>
      <c r="C150" s="3"/>
      <c r="D150" s="2"/>
      <c r="E150" s="3"/>
    </row>
    <row r="151" spans="1:6" ht="19.5" customHeight="1">
      <c r="A151" s="3"/>
      <c r="B151" s="13" t="s">
        <v>211</v>
      </c>
      <c r="C151" s="13"/>
      <c r="D151" s="2"/>
      <c r="E151" s="2"/>
      <c r="F151" s="7"/>
    </row>
    <row r="152" spans="1:6" ht="19.5" customHeight="1">
      <c r="A152" s="1" t="s">
        <v>0</v>
      </c>
      <c r="B152" s="1" t="s">
        <v>1</v>
      </c>
      <c r="C152" s="1" t="s">
        <v>48</v>
      </c>
      <c r="D152" s="1" t="s">
        <v>49</v>
      </c>
      <c r="E152" s="1" t="s">
        <v>51</v>
      </c>
      <c r="F152" s="6"/>
    </row>
    <row r="153" spans="1:10" ht="19.5" customHeight="1">
      <c r="A153" s="3" t="s">
        <v>212</v>
      </c>
      <c r="B153" s="9" t="s">
        <v>213</v>
      </c>
      <c r="C153" s="3" t="s">
        <v>62</v>
      </c>
      <c r="D153" s="2"/>
      <c r="E153" s="2"/>
      <c r="F153" s="5">
        <f>AVERAGE(G153,H153,I153,J153,K153)</f>
        <v>87.5</v>
      </c>
      <c r="G153">
        <v>86</v>
      </c>
      <c r="H153">
        <v>89</v>
      </c>
      <c r="I153">
        <v>87</v>
      </c>
      <c r="J153">
        <v>88</v>
      </c>
    </row>
    <row r="154" spans="1:10" ht="19.5" customHeight="1">
      <c r="A154" s="3" t="s">
        <v>219</v>
      </c>
      <c r="B154" s="4" t="s">
        <v>220</v>
      </c>
      <c r="C154" s="2" t="s">
        <v>179</v>
      </c>
      <c r="D154" s="2"/>
      <c r="E154" s="2"/>
      <c r="F154" s="5">
        <f>AVERAGE(G154,H154,I154,J154,K154)</f>
        <v>82.25</v>
      </c>
      <c r="G154">
        <v>84</v>
      </c>
      <c r="H154">
        <v>79</v>
      </c>
      <c r="I154">
        <v>82</v>
      </c>
      <c r="J154">
        <v>84</v>
      </c>
    </row>
    <row r="155" spans="1:10" ht="19.5" customHeight="1">
      <c r="A155" s="3" t="s">
        <v>221</v>
      </c>
      <c r="B155" s="4" t="s">
        <v>220</v>
      </c>
      <c r="C155" s="2" t="s">
        <v>97</v>
      </c>
      <c r="D155" s="2"/>
      <c r="E155" s="2"/>
      <c r="F155" s="5">
        <f>AVERAGE(G155,H155,I155,J155,K155)</f>
        <v>74.5</v>
      </c>
      <c r="G155">
        <v>79</v>
      </c>
      <c r="H155">
        <v>73</v>
      </c>
      <c r="I155">
        <v>72</v>
      </c>
      <c r="J155">
        <v>74</v>
      </c>
    </row>
    <row r="156" spans="1:5" ht="19.5" customHeight="1">
      <c r="A156" s="3"/>
      <c r="B156" s="9"/>
      <c r="C156" s="3"/>
      <c r="D156" s="2"/>
      <c r="E156" s="3"/>
    </row>
    <row r="157" spans="1:5" ht="19.5" customHeight="1">
      <c r="A157" s="3"/>
      <c r="B157" s="14" t="s">
        <v>222</v>
      </c>
      <c r="C157" s="13"/>
      <c r="D157" s="2"/>
      <c r="E157" s="2"/>
    </row>
    <row r="158" spans="1:6" ht="19.5" customHeight="1">
      <c r="A158" s="1" t="s">
        <v>0</v>
      </c>
      <c r="B158" s="1" t="s">
        <v>1</v>
      </c>
      <c r="C158" s="1" t="s">
        <v>48</v>
      </c>
      <c r="D158" s="1" t="s">
        <v>49</v>
      </c>
      <c r="E158" s="1" t="s">
        <v>51</v>
      </c>
      <c r="F158" s="6"/>
    </row>
    <row r="159" spans="1:10" ht="19.5" customHeight="1">
      <c r="A159" s="3" t="s">
        <v>223</v>
      </c>
      <c r="B159" s="9" t="s">
        <v>224</v>
      </c>
      <c r="C159" s="3" t="s">
        <v>65</v>
      </c>
      <c r="D159" s="2"/>
      <c r="E159" s="3"/>
      <c r="F159" s="5">
        <f>AVERAGE(G159,H159,I159,J159,K159)</f>
        <v>87</v>
      </c>
      <c r="G159">
        <v>87</v>
      </c>
      <c r="H159">
        <v>85</v>
      </c>
      <c r="I159">
        <v>87</v>
      </c>
      <c r="J159">
        <v>89</v>
      </c>
    </row>
    <row r="160" spans="1:10" ht="19.5" customHeight="1">
      <c r="A160" s="3" t="s">
        <v>225</v>
      </c>
      <c r="B160" s="9" t="s">
        <v>226</v>
      </c>
      <c r="C160" s="3" t="s">
        <v>182</v>
      </c>
      <c r="D160" s="2"/>
      <c r="E160" s="3"/>
      <c r="F160" s="5">
        <f aca="true" t="shared" si="6" ref="F160:F203">AVERAGE(G160,H160,I160,J160,K160)</f>
        <v>72</v>
      </c>
      <c r="G160">
        <v>70</v>
      </c>
      <c r="H160">
        <v>73</v>
      </c>
      <c r="I160">
        <v>72</v>
      </c>
      <c r="J160">
        <v>73</v>
      </c>
    </row>
    <row r="161" spans="1:10" ht="19.5" customHeight="1">
      <c r="A161" s="3" t="s">
        <v>236</v>
      </c>
      <c r="B161" s="9" t="s">
        <v>226</v>
      </c>
      <c r="C161" s="3" t="s">
        <v>134</v>
      </c>
      <c r="D161" s="2"/>
      <c r="E161" s="3"/>
      <c r="F161" s="5">
        <f t="shared" si="6"/>
        <v>79</v>
      </c>
      <c r="G161">
        <v>78</v>
      </c>
      <c r="H161">
        <v>78</v>
      </c>
      <c r="I161">
        <v>80</v>
      </c>
      <c r="J161">
        <v>80</v>
      </c>
    </row>
    <row r="162" spans="1:10" ht="19.5" customHeight="1">
      <c r="A162" s="3" t="s">
        <v>288</v>
      </c>
      <c r="B162" s="9" t="s">
        <v>226</v>
      </c>
      <c r="C162" s="3" t="s">
        <v>289</v>
      </c>
      <c r="D162" s="2"/>
      <c r="E162" s="2"/>
      <c r="F162" s="5">
        <f t="shared" si="6"/>
        <v>81</v>
      </c>
      <c r="G162">
        <v>81</v>
      </c>
      <c r="H162">
        <v>83</v>
      </c>
      <c r="I162">
        <v>80</v>
      </c>
      <c r="J162">
        <v>80</v>
      </c>
    </row>
    <row r="163" spans="1:11" ht="19.5" customHeight="1">
      <c r="A163" s="3" t="s">
        <v>290</v>
      </c>
      <c r="B163" s="9" t="s">
        <v>226</v>
      </c>
      <c r="C163" s="3" t="s">
        <v>58</v>
      </c>
      <c r="D163" s="2"/>
      <c r="E163" s="2"/>
      <c r="F163" s="5">
        <f t="shared" si="6"/>
        <v>79</v>
      </c>
      <c r="G163">
        <v>80</v>
      </c>
      <c r="H163">
        <v>79</v>
      </c>
      <c r="I163">
        <v>79</v>
      </c>
      <c r="J163">
        <v>80</v>
      </c>
      <c r="K163">
        <v>77</v>
      </c>
    </row>
    <row r="164" spans="1:10" ht="19.5" customHeight="1">
      <c r="A164" s="3" t="s">
        <v>227</v>
      </c>
      <c r="B164" s="9" t="s">
        <v>228</v>
      </c>
      <c r="C164" s="3" t="s">
        <v>182</v>
      </c>
      <c r="D164" s="2"/>
      <c r="E164" s="2"/>
      <c r="F164" s="5">
        <f t="shared" si="6"/>
        <v>71.75</v>
      </c>
      <c r="G164">
        <v>70</v>
      </c>
      <c r="H164">
        <v>73</v>
      </c>
      <c r="I164">
        <v>72</v>
      </c>
      <c r="J164">
        <v>72</v>
      </c>
    </row>
    <row r="165" spans="1:10" ht="19.5" customHeight="1">
      <c r="A165" s="3" t="s">
        <v>229</v>
      </c>
      <c r="B165" s="9" t="s">
        <v>228</v>
      </c>
      <c r="C165" s="3" t="s">
        <v>134</v>
      </c>
      <c r="D165" s="2"/>
      <c r="E165" s="3"/>
      <c r="F165" s="5">
        <f t="shared" si="6"/>
        <v>78.75</v>
      </c>
      <c r="G165">
        <v>81</v>
      </c>
      <c r="H165">
        <v>78</v>
      </c>
      <c r="I165">
        <v>79</v>
      </c>
      <c r="J165">
        <v>77</v>
      </c>
    </row>
    <row r="166" spans="1:11" ht="19.5" customHeight="1">
      <c r="A166" s="3" t="s">
        <v>275</v>
      </c>
      <c r="B166" s="9" t="s">
        <v>228</v>
      </c>
      <c r="C166" s="3" t="s">
        <v>58</v>
      </c>
      <c r="D166" s="2"/>
      <c r="E166" s="2"/>
      <c r="F166" s="5">
        <f>AVERAGE(G166,H166,I166,J166,K166)</f>
        <v>80.4</v>
      </c>
      <c r="G166">
        <v>81</v>
      </c>
      <c r="H166">
        <v>79</v>
      </c>
      <c r="I166">
        <v>82</v>
      </c>
      <c r="J166">
        <v>83</v>
      </c>
      <c r="K166">
        <v>77</v>
      </c>
    </row>
    <row r="167" spans="1:10" ht="19.5" customHeight="1">
      <c r="A167" s="3" t="s">
        <v>296</v>
      </c>
      <c r="B167" s="9" t="s">
        <v>228</v>
      </c>
      <c r="C167" s="3" t="s">
        <v>289</v>
      </c>
      <c r="D167" s="2"/>
      <c r="E167" s="2"/>
      <c r="F167" s="5">
        <f>AVERAGE(G167,H167,I167,J167,K167)</f>
        <v>80.75</v>
      </c>
      <c r="G167">
        <v>81</v>
      </c>
      <c r="H167">
        <v>80</v>
      </c>
      <c r="I167">
        <v>82</v>
      </c>
      <c r="J167">
        <v>80</v>
      </c>
    </row>
    <row r="168" spans="1:10" ht="19.5" customHeight="1">
      <c r="A168" s="3" t="s">
        <v>230</v>
      </c>
      <c r="B168" s="9" t="s">
        <v>231</v>
      </c>
      <c r="C168" s="3" t="s">
        <v>182</v>
      </c>
      <c r="D168" s="2"/>
      <c r="E168" s="3"/>
      <c r="F168" s="5">
        <f>AVERAGE(G168,H168,I168,J168,K168)</f>
        <v>78</v>
      </c>
      <c r="G168">
        <v>78</v>
      </c>
      <c r="H168">
        <v>79</v>
      </c>
      <c r="I168">
        <v>76</v>
      </c>
      <c r="J168">
        <v>79</v>
      </c>
    </row>
    <row r="169" spans="1:10" ht="19.5" customHeight="1">
      <c r="A169" s="3" t="s">
        <v>232</v>
      </c>
      <c r="B169" s="9" t="s">
        <v>231</v>
      </c>
      <c r="C169" s="3" t="s">
        <v>61</v>
      </c>
      <c r="D169" s="2">
        <v>2013</v>
      </c>
      <c r="E169" s="3"/>
      <c r="F169" s="5">
        <f t="shared" si="6"/>
        <v>81</v>
      </c>
      <c r="G169">
        <v>79</v>
      </c>
      <c r="H169">
        <v>83</v>
      </c>
      <c r="I169">
        <v>83</v>
      </c>
      <c r="J169">
        <v>79</v>
      </c>
    </row>
    <row r="170" spans="1:11" ht="19.5" customHeight="1">
      <c r="A170" s="3" t="s">
        <v>233</v>
      </c>
      <c r="B170" s="9" t="s">
        <v>231</v>
      </c>
      <c r="C170" s="3" t="s">
        <v>61</v>
      </c>
      <c r="D170" s="1"/>
      <c r="E170" s="3"/>
      <c r="F170" s="5">
        <f t="shared" si="6"/>
        <v>78.8</v>
      </c>
      <c r="G170">
        <v>78</v>
      </c>
      <c r="H170">
        <v>80</v>
      </c>
      <c r="I170">
        <v>80</v>
      </c>
      <c r="J170">
        <v>73</v>
      </c>
      <c r="K170">
        <v>83</v>
      </c>
    </row>
    <row r="171" spans="1:11" ht="19.5" customHeight="1">
      <c r="A171" s="3" t="s">
        <v>283</v>
      </c>
      <c r="B171" s="9" t="s">
        <v>231</v>
      </c>
      <c r="C171" s="3" t="s">
        <v>58</v>
      </c>
      <c r="D171" s="2"/>
      <c r="E171" s="2"/>
      <c r="F171" s="5">
        <f>AVERAGE(G171,H171,I171,J171,K171)</f>
        <v>76</v>
      </c>
      <c r="G171">
        <v>70</v>
      </c>
      <c r="H171">
        <v>79</v>
      </c>
      <c r="I171">
        <v>76</v>
      </c>
      <c r="J171">
        <v>79</v>
      </c>
      <c r="K171">
        <v>76</v>
      </c>
    </row>
    <row r="172" spans="1:10" ht="19.5" customHeight="1">
      <c r="A172" s="3" t="s">
        <v>295</v>
      </c>
      <c r="B172" s="9" t="s">
        <v>231</v>
      </c>
      <c r="C172" s="3" t="s">
        <v>289</v>
      </c>
      <c r="D172" s="2"/>
      <c r="E172" s="2"/>
      <c r="F172" s="5">
        <f>AVERAGE(G172,H172,I172,J172,K172)</f>
        <v>83.5</v>
      </c>
      <c r="G172">
        <v>83</v>
      </c>
      <c r="H172">
        <v>83</v>
      </c>
      <c r="I172">
        <v>83</v>
      </c>
      <c r="J172">
        <v>85</v>
      </c>
    </row>
    <row r="173" spans="1:10" ht="19.5" customHeight="1">
      <c r="A173" s="3" t="s">
        <v>234</v>
      </c>
      <c r="B173" s="9" t="s">
        <v>235</v>
      </c>
      <c r="C173" s="3" t="s">
        <v>134</v>
      </c>
      <c r="D173" s="2"/>
      <c r="E173" s="2"/>
      <c r="F173" s="5">
        <f t="shared" si="6"/>
        <v>75</v>
      </c>
      <c r="G173">
        <v>73</v>
      </c>
      <c r="H173">
        <v>76</v>
      </c>
      <c r="I173">
        <v>77</v>
      </c>
      <c r="J173">
        <v>74</v>
      </c>
    </row>
    <row r="174" spans="1:11" ht="19.5" customHeight="1">
      <c r="A174" s="3" t="s">
        <v>237</v>
      </c>
      <c r="B174" s="9" t="s">
        <v>238</v>
      </c>
      <c r="C174" s="3" t="s">
        <v>59</v>
      </c>
      <c r="D174" s="2"/>
      <c r="E174" s="3"/>
      <c r="F174" s="5">
        <f t="shared" si="6"/>
        <v>78</v>
      </c>
      <c r="G174">
        <v>81</v>
      </c>
      <c r="H174">
        <v>75</v>
      </c>
      <c r="I174">
        <v>79</v>
      </c>
      <c r="J174">
        <v>78</v>
      </c>
      <c r="K174">
        <v>77</v>
      </c>
    </row>
    <row r="175" spans="1:11" ht="19.5" customHeight="1">
      <c r="A175" s="3" t="s">
        <v>239</v>
      </c>
      <c r="B175" s="9" t="s">
        <v>238</v>
      </c>
      <c r="C175" s="3" t="s">
        <v>60</v>
      </c>
      <c r="D175" s="2"/>
      <c r="E175" s="3"/>
      <c r="F175" s="5">
        <f t="shared" si="6"/>
        <v>84.8</v>
      </c>
      <c r="G175">
        <v>88</v>
      </c>
      <c r="H175">
        <v>85</v>
      </c>
      <c r="I175">
        <v>83</v>
      </c>
      <c r="J175">
        <v>82</v>
      </c>
      <c r="K175">
        <v>86</v>
      </c>
    </row>
    <row r="176" spans="1:11" ht="19.5" customHeight="1">
      <c r="A176" s="3" t="s">
        <v>240</v>
      </c>
      <c r="B176" s="9" t="s">
        <v>241</v>
      </c>
      <c r="C176" s="3" t="s">
        <v>71</v>
      </c>
      <c r="D176" s="2"/>
      <c r="E176" s="3"/>
      <c r="F176" s="5">
        <f t="shared" si="6"/>
        <v>81</v>
      </c>
      <c r="G176">
        <v>81</v>
      </c>
      <c r="H176">
        <v>77</v>
      </c>
      <c r="I176">
        <v>81</v>
      </c>
      <c r="J176">
        <v>82</v>
      </c>
      <c r="K176">
        <v>84</v>
      </c>
    </row>
    <row r="177" spans="1:10" ht="19.5" customHeight="1">
      <c r="A177" s="3" t="s">
        <v>242</v>
      </c>
      <c r="B177" s="9" t="s">
        <v>241</v>
      </c>
      <c r="C177" s="3" t="s">
        <v>97</v>
      </c>
      <c r="D177" s="2"/>
      <c r="E177" s="2"/>
      <c r="F177" s="5">
        <f t="shared" si="6"/>
        <v>74.75</v>
      </c>
      <c r="G177">
        <v>78</v>
      </c>
      <c r="H177">
        <v>72</v>
      </c>
      <c r="I177">
        <v>73</v>
      </c>
      <c r="J177">
        <v>76</v>
      </c>
    </row>
    <row r="178" spans="1:11" ht="19.5" customHeight="1">
      <c r="A178" s="3" t="s">
        <v>243</v>
      </c>
      <c r="B178" s="9" t="s">
        <v>244</v>
      </c>
      <c r="C178" s="3" t="s">
        <v>71</v>
      </c>
      <c r="D178" s="2"/>
      <c r="E178" s="2"/>
      <c r="F178" s="5">
        <f t="shared" si="6"/>
        <v>76.8</v>
      </c>
      <c r="G178">
        <v>77</v>
      </c>
      <c r="H178">
        <v>76</v>
      </c>
      <c r="I178">
        <v>77</v>
      </c>
      <c r="J178">
        <v>78</v>
      </c>
      <c r="K178">
        <v>76</v>
      </c>
    </row>
    <row r="179" spans="1:11" ht="19.5" customHeight="1">
      <c r="A179" s="3" t="s">
        <v>245</v>
      </c>
      <c r="B179" s="9" t="s">
        <v>244</v>
      </c>
      <c r="C179" s="3" t="s">
        <v>59</v>
      </c>
      <c r="D179" s="3"/>
      <c r="E179" s="3"/>
      <c r="F179" s="5">
        <f t="shared" si="6"/>
        <v>85.8</v>
      </c>
      <c r="G179">
        <v>85</v>
      </c>
      <c r="H179">
        <v>84</v>
      </c>
      <c r="I179">
        <v>85</v>
      </c>
      <c r="J179">
        <v>87</v>
      </c>
      <c r="K179">
        <v>88</v>
      </c>
    </row>
    <row r="180" spans="1:11" ht="19.5" customHeight="1">
      <c r="A180" s="3" t="s">
        <v>246</v>
      </c>
      <c r="B180" s="9" t="s">
        <v>247</v>
      </c>
      <c r="C180" s="3" t="s">
        <v>71</v>
      </c>
      <c r="D180" s="2"/>
      <c r="E180" s="2"/>
      <c r="F180" s="5">
        <f t="shared" si="6"/>
        <v>84.6</v>
      </c>
      <c r="G180">
        <v>84</v>
      </c>
      <c r="H180">
        <v>86</v>
      </c>
      <c r="I180">
        <v>87</v>
      </c>
      <c r="J180">
        <v>84</v>
      </c>
      <c r="K180">
        <v>82</v>
      </c>
    </row>
    <row r="181" spans="1:10" ht="19.5" customHeight="1">
      <c r="A181" s="3" t="s">
        <v>248</v>
      </c>
      <c r="B181" s="9" t="s">
        <v>249</v>
      </c>
      <c r="C181" s="3" t="s">
        <v>70</v>
      </c>
      <c r="D181" s="2"/>
      <c r="E181" s="2"/>
      <c r="F181" s="5">
        <f t="shared" si="6"/>
        <v>75.5</v>
      </c>
      <c r="G181">
        <v>78</v>
      </c>
      <c r="H181">
        <v>78</v>
      </c>
      <c r="I181">
        <v>76</v>
      </c>
      <c r="J181">
        <v>70</v>
      </c>
    </row>
    <row r="182" spans="1:10" ht="19.5" customHeight="1">
      <c r="A182" s="3" t="s">
        <v>250</v>
      </c>
      <c r="B182" s="9" t="s">
        <v>249</v>
      </c>
      <c r="C182" s="3" t="s">
        <v>251</v>
      </c>
      <c r="D182" s="3"/>
      <c r="E182" s="3"/>
      <c r="F182" s="5">
        <f t="shared" si="6"/>
        <v>86.25</v>
      </c>
      <c r="G182">
        <v>88</v>
      </c>
      <c r="H182">
        <v>85</v>
      </c>
      <c r="I182">
        <v>87</v>
      </c>
      <c r="J182">
        <v>85</v>
      </c>
    </row>
    <row r="183" spans="1:10" ht="19.5" customHeight="1">
      <c r="A183" s="3" t="s">
        <v>252</v>
      </c>
      <c r="B183" s="9" t="s">
        <v>253</v>
      </c>
      <c r="C183" s="3" t="s">
        <v>62</v>
      </c>
      <c r="D183" s="3">
        <v>2011</v>
      </c>
      <c r="E183" s="3"/>
      <c r="F183" s="5">
        <f t="shared" si="6"/>
        <v>80.25</v>
      </c>
      <c r="G183">
        <v>79</v>
      </c>
      <c r="H183">
        <v>80</v>
      </c>
      <c r="I183">
        <v>83</v>
      </c>
      <c r="J183">
        <v>79</v>
      </c>
    </row>
    <row r="184" spans="1:11" ht="19.5" customHeight="1">
      <c r="A184" s="3" t="s">
        <v>254</v>
      </c>
      <c r="B184" s="9" t="s">
        <v>253</v>
      </c>
      <c r="C184" s="3" t="s">
        <v>60</v>
      </c>
      <c r="D184" s="2">
        <v>2013</v>
      </c>
      <c r="E184" s="3" t="s">
        <v>76</v>
      </c>
      <c r="F184" s="5">
        <f t="shared" si="6"/>
        <v>88</v>
      </c>
      <c r="G184">
        <v>89</v>
      </c>
      <c r="H184">
        <v>86</v>
      </c>
      <c r="I184">
        <v>88</v>
      </c>
      <c r="J184">
        <v>89</v>
      </c>
      <c r="K184">
        <v>88</v>
      </c>
    </row>
    <row r="185" spans="1:11" ht="19.5" customHeight="1">
      <c r="A185" s="3" t="s">
        <v>255</v>
      </c>
      <c r="B185" s="9" t="s">
        <v>256</v>
      </c>
      <c r="C185" s="3" t="s">
        <v>71</v>
      </c>
      <c r="D185" s="2"/>
      <c r="E185" s="2"/>
      <c r="F185" s="5">
        <f t="shared" si="6"/>
        <v>77.8</v>
      </c>
      <c r="G185">
        <v>80</v>
      </c>
      <c r="H185">
        <v>76</v>
      </c>
      <c r="I185">
        <v>76</v>
      </c>
      <c r="J185">
        <v>79</v>
      </c>
      <c r="K185">
        <v>78</v>
      </c>
    </row>
    <row r="186" spans="1:10" ht="19.5" customHeight="1">
      <c r="A186" s="3" t="s">
        <v>257</v>
      </c>
      <c r="B186" s="9" t="s">
        <v>256</v>
      </c>
      <c r="C186" s="3" t="s">
        <v>251</v>
      </c>
      <c r="D186" s="2"/>
      <c r="E186" s="2"/>
      <c r="F186" s="5">
        <f t="shared" si="6"/>
        <v>82.75</v>
      </c>
      <c r="G186">
        <v>84</v>
      </c>
      <c r="H186">
        <v>85</v>
      </c>
      <c r="I186">
        <v>82</v>
      </c>
      <c r="J186">
        <v>80</v>
      </c>
    </row>
    <row r="187" spans="1:10" ht="19.5" customHeight="1">
      <c r="A187" s="3" t="s">
        <v>258</v>
      </c>
      <c r="B187" s="9" t="s">
        <v>256</v>
      </c>
      <c r="C187" s="3" t="s">
        <v>259</v>
      </c>
      <c r="D187" s="2">
        <v>2013</v>
      </c>
      <c r="E187" s="3" t="s">
        <v>76</v>
      </c>
      <c r="F187" s="5">
        <f t="shared" si="6"/>
        <v>77</v>
      </c>
      <c r="G187">
        <v>80</v>
      </c>
      <c r="H187">
        <v>76</v>
      </c>
      <c r="I187">
        <v>74</v>
      </c>
      <c r="J187">
        <v>78</v>
      </c>
    </row>
    <row r="188" spans="1:10" ht="19.5" customHeight="1">
      <c r="A188" s="3" t="s">
        <v>260</v>
      </c>
      <c r="B188" s="9" t="s">
        <v>256</v>
      </c>
      <c r="C188" s="3" t="s">
        <v>261</v>
      </c>
      <c r="D188" s="2">
        <v>2013</v>
      </c>
      <c r="E188" s="3" t="s">
        <v>76</v>
      </c>
      <c r="F188" s="5">
        <f t="shared" si="6"/>
        <v>74</v>
      </c>
      <c r="G188">
        <v>78</v>
      </c>
      <c r="H188">
        <v>70</v>
      </c>
      <c r="I188">
        <v>73</v>
      </c>
      <c r="J188">
        <v>75</v>
      </c>
    </row>
    <row r="189" spans="1:10" ht="19.5" customHeight="1">
      <c r="A189" s="3" t="s">
        <v>262</v>
      </c>
      <c r="B189" s="9" t="s">
        <v>256</v>
      </c>
      <c r="C189" s="3" t="s">
        <v>58</v>
      </c>
      <c r="D189" s="2"/>
      <c r="E189" s="2"/>
      <c r="F189" s="5">
        <f t="shared" si="6"/>
        <v>70</v>
      </c>
      <c r="G189">
        <v>71</v>
      </c>
      <c r="H189">
        <v>70</v>
      </c>
      <c r="I189">
        <v>69</v>
      </c>
      <c r="J189">
        <v>70</v>
      </c>
    </row>
    <row r="190" spans="1:10" ht="19.5" customHeight="1">
      <c r="A190" s="3" t="s">
        <v>263</v>
      </c>
      <c r="B190" s="9" t="s">
        <v>264</v>
      </c>
      <c r="C190" s="3" t="s">
        <v>58</v>
      </c>
      <c r="D190" s="2"/>
      <c r="E190" s="2"/>
      <c r="F190" s="5">
        <f t="shared" si="6"/>
        <v>74.75</v>
      </c>
      <c r="G190">
        <v>74</v>
      </c>
      <c r="H190">
        <v>71</v>
      </c>
      <c r="I190">
        <v>80</v>
      </c>
      <c r="J190">
        <v>74</v>
      </c>
    </row>
    <row r="191" spans="1:11" ht="19.5" customHeight="1">
      <c r="A191" s="3" t="s">
        <v>265</v>
      </c>
      <c r="B191" s="9" t="s">
        <v>266</v>
      </c>
      <c r="C191" s="3" t="s">
        <v>58</v>
      </c>
      <c r="D191" s="2"/>
      <c r="E191" s="2"/>
      <c r="F191" s="5">
        <f t="shared" si="6"/>
        <v>82</v>
      </c>
      <c r="G191">
        <v>84</v>
      </c>
      <c r="H191">
        <v>76</v>
      </c>
      <c r="I191">
        <v>81</v>
      </c>
      <c r="J191">
        <v>86</v>
      </c>
      <c r="K191">
        <v>83</v>
      </c>
    </row>
    <row r="192" spans="1:11" ht="19.5" customHeight="1">
      <c r="A192" s="3" t="s">
        <v>267</v>
      </c>
      <c r="B192" s="9" t="s">
        <v>268</v>
      </c>
      <c r="C192" s="3" t="s">
        <v>58</v>
      </c>
      <c r="D192" s="2"/>
      <c r="E192" s="2"/>
      <c r="F192" s="5">
        <f t="shared" si="6"/>
        <v>80.2</v>
      </c>
      <c r="G192">
        <v>79</v>
      </c>
      <c r="H192">
        <v>80</v>
      </c>
      <c r="I192">
        <v>82</v>
      </c>
      <c r="J192">
        <v>79</v>
      </c>
      <c r="K192">
        <v>81</v>
      </c>
    </row>
    <row r="193" spans="1:11" ht="19.5" customHeight="1">
      <c r="A193" s="3" t="s">
        <v>269</v>
      </c>
      <c r="B193" s="9" t="s">
        <v>270</v>
      </c>
      <c r="C193" s="3" t="s">
        <v>58</v>
      </c>
      <c r="D193" s="2"/>
      <c r="E193" s="2"/>
      <c r="F193" s="5">
        <f t="shared" si="6"/>
        <v>82.4</v>
      </c>
      <c r="G193">
        <v>83</v>
      </c>
      <c r="H193">
        <v>82</v>
      </c>
      <c r="I193">
        <v>82</v>
      </c>
      <c r="J193">
        <v>82</v>
      </c>
      <c r="K193">
        <v>83</v>
      </c>
    </row>
    <row r="194" spans="1:11" ht="19.5" customHeight="1">
      <c r="A194" s="3" t="s">
        <v>271</v>
      </c>
      <c r="B194" s="9" t="s">
        <v>272</v>
      </c>
      <c r="C194" s="3" t="s">
        <v>58</v>
      </c>
      <c r="D194" s="2"/>
      <c r="E194" s="2"/>
      <c r="F194" s="5">
        <f t="shared" si="6"/>
        <v>78</v>
      </c>
      <c r="G194">
        <v>79</v>
      </c>
      <c r="H194">
        <v>71</v>
      </c>
      <c r="I194">
        <v>80</v>
      </c>
      <c r="J194">
        <v>82</v>
      </c>
      <c r="K194">
        <v>78</v>
      </c>
    </row>
    <row r="195" spans="1:11" ht="19.5" customHeight="1">
      <c r="A195" s="3" t="s">
        <v>273</v>
      </c>
      <c r="B195" s="9" t="s">
        <v>274</v>
      </c>
      <c r="C195" s="3" t="s">
        <v>58</v>
      </c>
      <c r="D195" s="2"/>
      <c r="E195" s="2"/>
      <c r="F195" s="5">
        <f t="shared" si="6"/>
        <v>79.6</v>
      </c>
      <c r="G195">
        <v>82</v>
      </c>
      <c r="H195">
        <v>78</v>
      </c>
      <c r="I195">
        <v>79</v>
      </c>
      <c r="J195">
        <v>80</v>
      </c>
      <c r="K195">
        <v>79</v>
      </c>
    </row>
    <row r="196" spans="1:11" ht="19.5" customHeight="1">
      <c r="A196" s="3" t="s">
        <v>276</v>
      </c>
      <c r="B196" s="9" t="s">
        <v>277</v>
      </c>
      <c r="C196" s="3" t="s">
        <v>58</v>
      </c>
      <c r="D196" s="2"/>
      <c r="E196" s="2"/>
      <c r="F196" s="5">
        <f t="shared" si="6"/>
        <v>77.6</v>
      </c>
      <c r="G196">
        <v>84</v>
      </c>
      <c r="H196">
        <v>63</v>
      </c>
      <c r="I196">
        <v>79</v>
      </c>
      <c r="J196">
        <v>81</v>
      </c>
      <c r="K196">
        <v>81</v>
      </c>
    </row>
    <row r="197" spans="1:11" ht="19.5" customHeight="1">
      <c r="A197" s="3" t="s">
        <v>278</v>
      </c>
      <c r="B197" s="9" t="s">
        <v>279</v>
      </c>
      <c r="C197" s="3" t="s">
        <v>280</v>
      </c>
      <c r="D197" s="2"/>
      <c r="E197" s="2"/>
      <c r="F197" s="5">
        <f t="shared" si="6"/>
        <v>83.2</v>
      </c>
      <c r="G197">
        <v>84</v>
      </c>
      <c r="H197">
        <v>80</v>
      </c>
      <c r="I197">
        <v>83</v>
      </c>
      <c r="J197">
        <v>86</v>
      </c>
      <c r="K197">
        <v>83</v>
      </c>
    </row>
    <row r="198" spans="1:11" ht="19.5" customHeight="1">
      <c r="A198" s="3" t="s">
        <v>281</v>
      </c>
      <c r="B198" s="9" t="s">
        <v>279</v>
      </c>
      <c r="C198" s="3" t="s">
        <v>61</v>
      </c>
      <c r="D198" s="2"/>
      <c r="E198" s="2"/>
      <c r="F198" s="5">
        <f t="shared" si="6"/>
        <v>86.4</v>
      </c>
      <c r="G198">
        <v>85</v>
      </c>
      <c r="H198">
        <v>87</v>
      </c>
      <c r="I198">
        <v>83</v>
      </c>
      <c r="J198">
        <v>87</v>
      </c>
      <c r="K198">
        <v>90</v>
      </c>
    </row>
    <row r="199" spans="1:11" ht="19.5" customHeight="1">
      <c r="A199" s="3" t="s">
        <v>282</v>
      </c>
      <c r="B199" s="9" t="s">
        <v>279</v>
      </c>
      <c r="C199" s="3" t="s">
        <v>139</v>
      </c>
      <c r="D199" s="2"/>
      <c r="E199" s="2"/>
      <c r="F199" s="5">
        <f t="shared" si="6"/>
        <v>85.2</v>
      </c>
      <c r="G199">
        <v>85</v>
      </c>
      <c r="H199">
        <v>85</v>
      </c>
      <c r="I199">
        <v>86</v>
      </c>
      <c r="J199">
        <v>86</v>
      </c>
      <c r="K199">
        <v>84</v>
      </c>
    </row>
    <row r="200" spans="1:11" ht="19.5" customHeight="1">
      <c r="A200" s="3" t="s">
        <v>284</v>
      </c>
      <c r="B200" s="9" t="s">
        <v>285</v>
      </c>
      <c r="C200" s="3" t="s">
        <v>286</v>
      </c>
      <c r="D200" s="2">
        <v>2013</v>
      </c>
      <c r="E200" s="2"/>
      <c r="F200" s="5">
        <f t="shared" si="6"/>
        <v>80.6</v>
      </c>
      <c r="G200">
        <v>79</v>
      </c>
      <c r="H200">
        <v>82</v>
      </c>
      <c r="I200">
        <v>81</v>
      </c>
      <c r="J200">
        <v>80</v>
      </c>
      <c r="K200">
        <v>81</v>
      </c>
    </row>
    <row r="201" spans="1:11" ht="19.5" customHeight="1">
      <c r="A201" s="3" t="s">
        <v>287</v>
      </c>
      <c r="B201" s="9" t="s">
        <v>285</v>
      </c>
      <c r="C201" s="3" t="s">
        <v>62</v>
      </c>
      <c r="D201" s="2">
        <v>2013</v>
      </c>
      <c r="E201" s="2"/>
      <c r="F201" s="5">
        <f t="shared" si="6"/>
        <v>82.8</v>
      </c>
      <c r="G201">
        <v>84</v>
      </c>
      <c r="H201">
        <v>82</v>
      </c>
      <c r="I201">
        <v>82</v>
      </c>
      <c r="J201">
        <v>83</v>
      </c>
      <c r="K201">
        <v>83</v>
      </c>
    </row>
    <row r="202" spans="1:10" ht="19.5" customHeight="1">
      <c r="A202" s="3" t="s">
        <v>291</v>
      </c>
      <c r="B202" s="9" t="s">
        <v>292</v>
      </c>
      <c r="C202" s="3" t="s">
        <v>293</v>
      </c>
      <c r="D202" s="2">
        <v>2013</v>
      </c>
      <c r="E202" s="2"/>
      <c r="F202" s="5">
        <f t="shared" si="6"/>
        <v>85.5</v>
      </c>
      <c r="G202">
        <v>86</v>
      </c>
      <c r="H202">
        <v>84</v>
      </c>
      <c r="I202">
        <v>86</v>
      </c>
      <c r="J202">
        <v>86</v>
      </c>
    </row>
    <row r="203" spans="1:10" ht="19.5" customHeight="1">
      <c r="A203" s="3" t="s">
        <v>294</v>
      </c>
      <c r="B203" s="9" t="s">
        <v>292</v>
      </c>
      <c r="C203" s="3" t="s">
        <v>261</v>
      </c>
      <c r="D203" s="2"/>
      <c r="E203" s="2"/>
      <c r="F203" s="5">
        <f t="shared" si="6"/>
        <v>86.25</v>
      </c>
      <c r="G203">
        <v>86</v>
      </c>
      <c r="H203">
        <v>85</v>
      </c>
      <c r="I203">
        <v>87</v>
      </c>
      <c r="J203">
        <v>87</v>
      </c>
    </row>
    <row r="204" spans="1:5" ht="19.5" customHeight="1">
      <c r="A204" s="3"/>
      <c r="B204" s="4"/>
      <c r="C204" s="2"/>
      <c r="D204" s="2"/>
      <c r="E204" s="2"/>
    </row>
    <row r="205" spans="1:5" ht="19.5" customHeight="1">
      <c r="A205" s="3"/>
      <c r="B205" s="14" t="s">
        <v>297</v>
      </c>
      <c r="C205" s="13"/>
      <c r="D205" s="2"/>
      <c r="E205" s="2"/>
    </row>
    <row r="206" spans="1:6" ht="19.5" customHeight="1">
      <c r="A206" s="1" t="s">
        <v>0</v>
      </c>
      <c r="B206" s="1" t="s">
        <v>1</v>
      </c>
      <c r="C206" s="1" t="s">
        <v>48</v>
      </c>
      <c r="D206" s="1" t="s">
        <v>49</v>
      </c>
      <c r="E206" s="1" t="s">
        <v>51</v>
      </c>
      <c r="F206" s="6"/>
    </row>
    <row r="207" spans="1:10" ht="19.5" customHeight="1">
      <c r="A207" s="3" t="s">
        <v>298</v>
      </c>
      <c r="B207" s="9" t="s">
        <v>299</v>
      </c>
      <c r="C207" s="3" t="s">
        <v>182</v>
      </c>
      <c r="D207" s="2">
        <v>2013</v>
      </c>
      <c r="E207" s="3" t="s">
        <v>76</v>
      </c>
      <c r="F207" s="5">
        <f>AVERAGE(G207,H207,I207,J207,K207)</f>
        <v>88</v>
      </c>
      <c r="G207">
        <v>88</v>
      </c>
      <c r="H207">
        <v>87</v>
      </c>
      <c r="I207">
        <v>88</v>
      </c>
      <c r="J207">
        <v>89</v>
      </c>
    </row>
    <row r="208" spans="1:11" ht="19.5" customHeight="1">
      <c r="A208" s="3" t="s">
        <v>300</v>
      </c>
      <c r="B208" s="9" t="s">
        <v>301</v>
      </c>
      <c r="C208" s="3" t="s">
        <v>60</v>
      </c>
      <c r="D208" s="2">
        <v>2013</v>
      </c>
      <c r="E208" s="2"/>
      <c r="F208" s="5">
        <f>AVERAGE(G208,H208,I208,J208,K208)</f>
        <v>85.4</v>
      </c>
      <c r="G208">
        <v>86</v>
      </c>
      <c r="H208">
        <v>86</v>
      </c>
      <c r="I208">
        <v>85</v>
      </c>
      <c r="J208">
        <v>85</v>
      </c>
      <c r="K208">
        <v>85</v>
      </c>
    </row>
    <row r="209" spans="1:11" ht="19.5" customHeight="1">
      <c r="A209" s="3" t="s">
        <v>303</v>
      </c>
      <c r="B209" s="9" t="s">
        <v>301</v>
      </c>
      <c r="C209" s="3" t="s">
        <v>181</v>
      </c>
      <c r="D209" s="2">
        <v>2008</v>
      </c>
      <c r="E209" s="2"/>
      <c r="F209" s="5">
        <f>AVERAGE(G209,H209,I209,J209,K209)</f>
        <v>79.2</v>
      </c>
      <c r="G209">
        <v>81</v>
      </c>
      <c r="H209">
        <v>76</v>
      </c>
      <c r="I209">
        <v>79</v>
      </c>
      <c r="J209">
        <v>79</v>
      </c>
      <c r="K209">
        <v>81</v>
      </c>
    </row>
    <row r="210" spans="1:10" ht="19.5" customHeight="1">
      <c r="A210" s="3" t="s">
        <v>304</v>
      </c>
      <c r="B210" s="9" t="s">
        <v>301</v>
      </c>
      <c r="C210" s="3" t="s">
        <v>139</v>
      </c>
      <c r="D210" s="2"/>
      <c r="E210" s="3"/>
      <c r="F210" s="5">
        <f>AVERAGE(G210,H210,I210,J210,K210)</f>
        <v>86.75</v>
      </c>
      <c r="G210">
        <v>87</v>
      </c>
      <c r="H210">
        <v>86</v>
      </c>
      <c r="I210">
        <v>86</v>
      </c>
      <c r="J210">
        <v>88</v>
      </c>
    </row>
    <row r="211" spans="1:5" ht="19.5" customHeight="1">
      <c r="A211" s="3"/>
      <c r="B211" s="9"/>
      <c r="C211" s="3"/>
      <c r="D211" s="2"/>
      <c r="E211" s="2"/>
    </row>
    <row r="212" spans="1:5" ht="19.5" customHeight="1">
      <c r="A212" s="3"/>
      <c r="B212" s="14" t="s">
        <v>302</v>
      </c>
      <c r="C212" s="13"/>
      <c r="D212" s="2"/>
      <c r="E212" s="2"/>
    </row>
    <row r="213" spans="1:6" ht="19.5" customHeight="1">
      <c r="A213" s="1" t="s">
        <v>0</v>
      </c>
      <c r="B213" s="1" t="s">
        <v>1</v>
      </c>
      <c r="C213" s="1" t="s">
        <v>48</v>
      </c>
      <c r="D213" s="1" t="s">
        <v>49</v>
      </c>
      <c r="E213" s="1" t="s">
        <v>51</v>
      </c>
      <c r="F213" s="6"/>
    </row>
    <row r="214" spans="1:10" ht="19.5" customHeight="1">
      <c r="A214" s="3" t="s">
        <v>305</v>
      </c>
      <c r="B214" s="9" t="s">
        <v>306</v>
      </c>
      <c r="C214" s="3" t="s">
        <v>307</v>
      </c>
      <c r="D214" s="2">
        <v>2013</v>
      </c>
      <c r="E214" s="3" t="s">
        <v>76</v>
      </c>
      <c r="F214" s="5">
        <f>AVERAGE(G214,H214,I214,J214,K214)</f>
        <v>82.5</v>
      </c>
      <c r="G214">
        <v>84</v>
      </c>
      <c r="H214">
        <v>81</v>
      </c>
      <c r="I214">
        <v>82</v>
      </c>
      <c r="J214">
        <v>83</v>
      </c>
    </row>
    <row r="215" spans="1:10" ht="19.5" customHeight="1">
      <c r="A215" s="3" t="s">
        <v>308</v>
      </c>
      <c r="B215" s="9" t="s">
        <v>306</v>
      </c>
      <c r="C215" s="3" t="s">
        <v>309</v>
      </c>
      <c r="D215" s="2">
        <v>2012</v>
      </c>
      <c r="E215" s="3" t="s">
        <v>76</v>
      </c>
      <c r="F215" s="5">
        <f>AVERAGE(G215,H215,I215,J215,K215)</f>
        <v>77.25</v>
      </c>
      <c r="G215">
        <v>78</v>
      </c>
      <c r="H215">
        <v>75</v>
      </c>
      <c r="I215">
        <v>80</v>
      </c>
      <c r="J215">
        <v>76</v>
      </c>
    </row>
    <row r="216" spans="1:11" ht="19.5" customHeight="1">
      <c r="A216" s="3" t="s">
        <v>310</v>
      </c>
      <c r="B216" s="9" t="s">
        <v>306</v>
      </c>
      <c r="C216" s="3" t="s">
        <v>97</v>
      </c>
      <c r="D216" s="2">
        <v>2011</v>
      </c>
      <c r="E216" s="3" t="s">
        <v>76</v>
      </c>
      <c r="F216" s="5">
        <f>AVERAGE(G216,H216,I216,J216,K216)</f>
        <v>83.6</v>
      </c>
      <c r="G216">
        <v>78</v>
      </c>
      <c r="H216">
        <v>83</v>
      </c>
      <c r="I216">
        <v>86</v>
      </c>
      <c r="J216">
        <v>86</v>
      </c>
      <c r="K216">
        <v>85</v>
      </c>
    </row>
    <row r="217" spans="1:10" ht="19.5" customHeight="1">
      <c r="A217" s="3" t="s">
        <v>311</v>
      </c>
      <c r="B217" s="9" t="s">
        <v>306</v>
      </c>
      <c r="C217" s="3" t="s">
        <v>63</v>
      </c>
      <c r="D217" s="2"/>
      <c r="E217" s="3" t="s">
        <v>165</v>
      </c>
      <c r="F217" s="5">
        <f>AVERAGE(G217,H217,I217,J217,K217)</f>
        <v>66.5</v>
      </c>
      <c r="G217">
        <v>69</v>
      </c>
      <c r="H217">
        <v>65</v>
      </c>
      <c r="I217">
        <v>67</v>
      </c>
      <c r="J217">
        <v>65</v>
      </c>
    </row>
    <row r="218" spans="1:5" ht="19.5" customHeight="1">
      <c r="A218" s="3"/>
      <c r="B218" s="4"/>
      <c r="C218" s="2"/>
      <c r="D218" s="2"/>
      <c r="E218" s="2"/>
    </row>
    <row r="219" spans="1:5" ht="19.5" customHeight="1">
      <c r="A219" s="3"/>
      <c r="B219" s="14" t="s">
        <v>312</v>
      </c>
      <c r="C219" s="13"/>
      <c r="D219" s="2"/>
      <c r="E219" s="2"/>
    </row>
    <row r="220" spans="1:6" ht="19.5" customHeight="1">
      <c r="A220" s="1" t="s">
        <v>0</v>
      </c>
      <c r="B220" s="1" t="s">
        <v>1</v>
      </c>
      <c r="C220" s="1" t="s">
        <v>48</v>
      </c>
      <c r="D220" s="1" t="s">
        <v>49</v>
      </c>
      <c r="E220" s="1" t="s">
        <v>51</v>
      </c>
      <c r="F220" s="6"/>
    </row>
    <row r="221" spans="1:10" ht="19.5" customHeight="1">
      <c r="A221" s="3" t="s">
        <v>313</v>
      </c>
      <c r="B221" s="9" t="s">
        <v>314</v>
      </c>
      <c r="C221" s="3" t="s">
        <v>59</v>
      </c>
      <c r="D221" s="2">
        <v>2013</v>
      </c>
      <c r="E221" s="3" t="s">
        <v>76</v>
      </c>
      <c r="F221" s="5">
        <f aca="true" t="shared" si="7" ref="F221:F226">AVERAGE(G221,H221,I221,J221,K221)</f>
        <v>78.25</v>
      </c>
      <c r="G221">
        <v>80</v>
      </c>
      <c r="H221">
        <v>78</v>
      </c>
      <c r="I221">
        <v>78</v>
      </c>
      <c r="J221">
        <v>77</v>
      </c>
    </row>
    <row r="222" spans="1:11" ht="19.5" customHeight="1">
      <c r="A222" s="3" t="s">
        <v>315</v>
      </c>
      <c r="B222" s="9" t="s">
        <v>314</v>
      </c>
      <c r="C222" s="3" t="s">
        <v>158</v>
      </c>
      <c r="D222" s="2">
        <v>2013</v>
      </c>
      <c r="E222" s="3" t="s">
        <v>76</v>
      </c>
      <c r="F222" s="5">
        <f t="shared" si="7"/>
        <v>78.8</v>
      </c>
      <c r="G222">
        <v>79</v>
      </c>
      <c r="H222">
        <v>80</v>
      </c>
      <c r="I222">
        <v>78</v>
      </c>
      <c r="J222">
        <v>76</v>
      </c>
      <c r="K222">
        <v>81</v>
      </c>
    </row>
    <row r="223" spans="1:11" ht="19.5" customHeight="1">
      <c r="A223" s="3" t="s">
        <v>316</v>
      </c>
      <c r="B223" s="9" t="s">
        <v>314</v>
      </c>
      <c r="C223" s="3" t="s">
        <v>317</v>
      </c>
      <c r="D223" s="2">
        <v>2013</v>
      </c>
      <c r="E223" s="3" t="s">
        <v>76</v>
      </c>
      <c r="F223" s="5">
        <f t="shared" si="7"/>
        <v>87.6</v>
      </c>
      <c r="G223">
        <v>88</v>
      </c>
      <c r="H223">
        <v>87</v>
      </c>
      <c r="I223">
        <v>88</v>
      </c>
      <c r="J223">
        <v>85</v>
      </c>
      <c r="K223">
        <v>90</v>
      </c>
    </row>
    <row r="224" spans="1:11" ht="19.5" customHeight="1">
      <c r="A224" s="3" t="s">
        <v>318</v>
      </c>
      <c r="B224" s="9" t="s">
        <v>314</v>
      </c>
      <c r="C224" s="3" t="s">
        <v>60</v>
      </c>
      <c r="D224" s="2">
        <v>2013</v>
      </c>
      <c r="E224" s="3" t="s">
        <v>76</v>
      </c>
      <c r="F224" s="5">
        <f t="shared" si="7"/>
        <v>77.4</v>
      </c>
      <c r="G224">
        <v>79</v>
      </c>
      <c r="H224">
        <v>79</v>
      </c>
      <c r="I224">
        <v>72</v>
      </c>
      <c r="J224">
        <v>80</v>
      </c>
      <c r="K224">
        <v>77</v>
      </c>
    </row>
    <row r="225" spans="1:10" ht="19.5" customHeight="1">
      <c r="A225" s="3" t="s">
        <v>319</v>
      </c>
      <c r="B225" s="9" t="s">
        <v>314</v>
      </c>
      <c r="C225" s="2" t="s">
        <v>131</v>
      </c>
      <c r="D225" s="2">
        <v>2013</v>
      </c>
      <c r="E225" s="2" t="s">
        <v>165</v>
      </c>
      <c r="F225" s="5">
        <f t="shared" si="7"/>
        <v>85.25</v>
      </c>
      <c r="G225">
        <v>85</v>
      </c>
      <c r="H225">
        <v>85</v>
      </c>
      <c r="I225">
        <v>85</v>
      </c>
      <c r="J225">
        <v>86</v>
      </c>
    </row>
    <row r="226" spans="1:11" ht="19.5" customHeight="1">
      <c r="A226" s="3" t="s">
        <v>320</v>
      </c>
      <c r="B226" s="9" t="s">
        <v>314</v>
      </c>
      <c r="C226" s="2" t="s">
        <v>321</v>
      </c>
      <c r="D226" s="2">
        <v>2013</v>
      </c>
      <c r="E226" s="2" t="s">
        <v>165</v>
      </c>
      <c r="F226" s="5">
        <f t="shared" si="7"/>
        <v>88.2</v>
      </c>
      <c r="G226">
        <v>96</v>
      </c>
      <c r="H226">
        <v>86</v>
      </c>
      <c r="I226">
        <v>86</v>
      </c>
      <c r="J226">
        <v>88</v>
      </c>
      <c r="K226">
        <v>85</v>
      </c>
    </row>
    <row r="227" spans="1:5" ht="19.5" customHeight="1">
      <c r="A227" s="3"/>
      <c r="B227" s="4"/>
      <c r="C227" s="2"/>
      <c r="D227" s="2"/>
      <c r="E227" s="2"/>
    </row>
    <row r="228" spans="1:5" ht="19.5" customHeight="1">
      <c r="A228" s="3"/>
      <c r="B228" s="4"/>
      <c r="C228" s="2"/>
      <c r="D228" s="2"/>
      <c r="E228" s="2"/>
    </row>
    <row r="229" spans="1:5" ht="19.5" customHeight="1">
      <c r="A229" s="3"/>
      <c r="B229" s="4"/>
      <c r="C229" s="2"/>
      <c r="D229" s="2"/>
      <c r="E229" s="2"/>
    </row>
    <row r="230" spans="1:5" ht="19.5" customHeight="1">
      <c r="A230" s="3"/>
      <c r="B230" s="4"/>
      <c r="C230" s="2"/>
      <c r="D230" s="2"/>
      <c r="E230" s="2"/>
    </row>
    <row r="231" spans="1:5" ht="19.5" customHeight="1">
      <c r="A231" s="3"/>
      <c r="B231" s="4"/>
      <c r="C231" s="2"/>
      <c r="D231" s="2"/>
      <c r="E231" s="2"/>
    </row>
    <row r="232" spans="1:5" ht="19.5" customHeight="1">
      <c r="A232" s="3"/>
      <c r="B232" s="4"/>
      <c r="C232" s="2"/>
      <c r="D232" s="2"/>
      <c r="E232" s="2"/>
    </row>
    <row r="233" spans="1:5" ht="19.5" customHeight="1">
      <c r="A233" s="3"/>
      <c r="B233" s="4"/>
      <c r="C233" s="2"/>
      <c r="D233" s="2"/>
      <c r="E233" s="2"/>
    </row>
    <row r="234" spans="1:5" ht="19.5" customHeight="1">
      <c r="A234" s="3"/>
      <c r="B234" s="4"/>
      <c r="C234" s="2"/>
      <c r="D234" s="2"/>
      <c r="E234" s="2"/>
    </row>
    <row r="235" spans="1:5" ht="19.5" customHeight="1">
      <c r="A235" s="3"/>
      <c r="B235" s="4"/>
      <c r="C235" s="2"/>
      <c r="D235" s="2"/>
      <c r="E235" s="2"/>
    </row>
    <row r="236" spans="1:5" ht="19.5" customHeight="1">
      <c r="A236" s="3"/>
      <c r="B236" s="4"/>
      <c r="C236" s="2"/>
      <c r="D236" s="2"/>
      <c r="E236" s="2"/>
    </row>
    <row r="237" spans="1:5" ht="19.5" customHeight="1">
      <c r="A237" s="3"/>
      <c r="B237" s="4"/>
      <c r="C237" s="2"/>
      <c r="D237" s="2"/>
      <c r="E237" s="2"/>
    </row>
    <row r="238" spans="1:5" ht="19.5" customHeight="1">
      <c r="A238" s="3"/>
      <c r="B238" s="4"/>
      <c r="C238" s="2"/>
      <c r="D238" s="2"/>
      <c r="E238" s="2"/>
    </row>
    <row r="239" spans="1:5" ht="19.5" customHeight="1">
      <c r="A239" s="3"/>
      <c r="B239" s="4"/>
      <c r="C239" s="2"/>
      <c r="D239" s="2"/>
      <c r="E239" s="2"/>
    </row>
    <row r="240" spans="1:5" ht="19.5" customHeight="1">
      <c r="A240" s="3"/>
      <c r="B240" s="4"/>
      <c r="C240" s="2"/>
      <c r="D240" s="2"/>
      <c r="E240" s="2"/>
    </row>
    <row r="241" spans="1:5" ht="19.5" customHeight="1">
      <c r="A241" s="3"/>
      <c r="B241" s="4"/>
      <c r="C241" s="2"/>
      <c r="D241" s="2"/>
      <c r="E241" s="2"/>
    </row>
    <row r="242" spans="1:5" ht="19.5" customHeight="1">
      <c r="A242" s="3"/>
      <c r="B242" s="4"/>
      <c r="C242" s="2"/>
      <c r="D242" s="2"/>
      <c r="E242" s="2"/>
    </row>
    <row r="243" spans="1:5" ht="19.5" customHeight="1">
      <c r="A243" s="3"/>
      <c r="B243" s="4"/>
      <c r="C243" s="2"/>
      <c r="D243" s="2"/>
      <c r="E243" s="2"/>
    </row>
    <row r="244" spans="1:5" ht="19.5" customHeight="1">
      <c r="A244" s="3"/>
      <c r="B244" s="4"/>
      <c r="C244" s="2"/>
      <c r="D244" s="2"/>
      <c r="E244" s="2"/>
    </row>
    <row r="245" spans="1:5" ht="19.5" customHeight="1">
      <c r="A245" s="3"/>
      <c r="B245" s="4"/>
      <c r="C245" s="2"/>
      <c r="D245" s="2"/>
      <c r="E245" s="2"/>
    </row>
    <row r="246" spans="1:5" ht="19.5" customHeight="1">
      <c r="A246" s="3"/>
      <c r="B246" s="4"/>
      <c r="C246" s="2"/>
      <c r="D246" s="2"/>
      <c r="E246" s="2"/>
    </row>
    <row r="247" spans="1:5" ht="19.5" customHeight="1">
      <c r="A247" s="3"/>
      <c r="B247" s="4"/>
      <c r="C247" s="2"/>
      <c r="D247" s="2"/>
      <c r="E247" s="2"/>
    </row>
    <row r="248" spans="1:5" ht="19.5" customHeight="1">
      <c r="A248" s="3"/>
      <c r="B248" s="4"/>
      <c r="C248" s="2"/>
      <c r="D248" s="2"/>
      <c r="E248" s="2"/>
    </row>
    <row r="249" spans="1:5" ht="19.5" customHeight="1">
      <c r="A249" s="3"/>
      <c r="B249" s="4"/>
      <c r="C249" s="2"/>
      <c r="D249" s="2"/>
      <c r="E249" s="2"/>
    </row>
    <row r="250" spans="1:5" ht="19.5" customHeight="1">
      <c r="A250" s="3"/>
      <c r="B250" s="4"/>
      <c r="C250" s="2"/>
      <c r="D250" s="2"/>
      <c r="E250" s="2"/>
    </row>
    <row r="251" spans="1:5" ht="19.5" customHeight="1">
      <c r="A251" s="3"/>
      <c r="B251" s="4"/>
      <c r="C251" s="2"/>
      <c r="D251" s="2"/>
      <c r="E251" s="2"/>
    </row>
    <row r="252" spans="1:5" ht="19.5" customHeight="1">
      <c r="A252" s="3"/>
      <c r="B252" s="4"/>
      <c r="C252" s="2"/>
      <c r="D252" s="2"/>
      <c r="E252" s="2"/>
    </row>
    <row r="253" spans="1:5" ht="19.5" customHeight="1">
      <c r="A253" s="3"/>
      <c r="B253" s="4"/>
      <c r="C253" s="2"/>
      <c r="D253" s="2"/>
      <c r="E253" s="2"/>
    </row>
    <row r="254" spans="1:5" ht="19.5" customHeight="1">
      <c r="A254" s="3"/>
      <c r="B254" s="4"/>
      <c r="C254" s="2"/>
      <c r="D254" s="2"/>
      <c r="E254" s="2"/>
    </row>
    <row r="255" spans="1:5" ht="19.5" customHeight="1">
      <c r="A255" s="3"/>
      <c r="B255" s="4"/>
      <c r="C255" s="2"/>
      <c r="D255" s="2"/>
      <c r="E255" s="2"/>
    </row>
    <row r="256" spans="1:5" ht="19.5" customHeight="1">
      <c r="A256" s="3"/>
      <c r="B256" s="4"/>
      <c r="C256" s="2"/>
      <c r="D256" s="2"/>
      <c r="E256" s="2"/>
    </row>
    <row r="257" spans="1:5" ht="19.5" customHeight="1">
      <c r="A257" s="3"/>
      <c r="B257" s="4"/>
      <c r="C257" s="2"/>
      <c r="D257" s="2"/>
      <c r="E257" s="2"/>
    </row>
    <row r="258" spans="1:5" ht="19.5" customHeight="1">
      <c r="A258" s="3"/>
      <c r="B258" s="4"/>
      <c r="C258" s="2"/>
      <c r="D258" s="2"/>
      <c r="E258" s="2"/>
    </row>
    <row r="259" spans="1:6" ht="19.5" customHeight="1">
      <c r="A259" s="3"/>
      <c r="B259" s="4"/>
      <c r="C259" s="2"/>
      <c r="D259" s="2"/>
      <c r="E259" s="2"/>
      <c r="F259" s="7"/>
    </row>
    <row r="260" spans="1:6" ht="19.5" customHeight="1">
      <c r="A260" s="3"/>
      <c r="B260" s="13"/>
      <c r="C260" s="13"/>
      <c r="D260" s="2"/>
      <c r="E260" s="2"/>
      <c r="F260" s="7"/>
    </row>
    <row r="261" spans="1:6" ht="19.5" customHeight="1">
      <c r="A261" s="1"/>
      <c r="B261" s="1"/>
      <c r="C261" s="1"/>
      <c r="D261" s="1"/>
      <c r="E261" s="1"/>
      <c r="F261" s="6"/>
    </row>
    <row r="262" spans="1:5" ht="19.5" customHeight="1">
      <c r="A262" s="3"/>
      <c r="B262" s="4"/>
      <c r="C262" s="2"/>
      <c r="D262" s="2"/>
      <c r="E262" s="2"/>
    </row>
    <row r="263" spans="1:5" ht="19.5" customHeight="1">
      <c r="A263" s="3"/>
      <c r="B263" s="4"/>
      <c r="C263" s="2"/>
      <c r="D263" s="2"/>
      <c r="E263" s="2"/>
    </row>
    <row r="264" spans="1:6" ht="19.5" customHeight="1">
      <c r="A264" s="3"/>
      <c r="B264" s="4"/>
      <c r="C264" s="2"/>
      <c r="D264" s="2"/>
      <c r="E264" s="2"/>
      <c r="F264" s="7"/>
    </row>
    <row r="265" spans="1:6" ht="19.5" customHeight="1">
      <c r="A265" s="3"/>
      <c r="B265" s="13"/>
      <c r="C265" s="13"/>
      <c r="D265" s="2"/>
      <c r="E265" s="2"/>
      <c r="F265" s="7"/>
    </row>
    <row r="266" spans="1:6" ht="19.5" customHeight="1">
      <c r="A266" s="1"/>
      <c r="B266" s="1"/>
      <c r="C266" s="1"/>
      <c r="D266" s="1"/>
      <c r="E266" s="1"/>
      <c r="F266" s="6"/>
    </row>
    <row r="267" spans="1:5" ht="19.5" customHeight="1">
      <c r="A267" s="3"/>
      <c r="B267" s="4"/>
      <c r="C267" s="2"/>
      <c r="D267" s="2"/>
      <c r="E267" s="2"/>
    </row>
    <row r="268" spans="1:6" ht="19.5" customHeight="1">
      <c r="A268" s="3"/>
      <c r="B268" s="4"/>
      <c r="C268" s="2"/>
      <c r="D268" s="2"/>
      <c r="E268" s="2"/>
      <c r="F268" s="7"/>
    </row>
    <row r="269" spans="1:6" ht="19.5" customHeight="1">
      <c r="A269" s="3"/>
      <c r="B269" s="13"/>
      <c r="C269" s="13"/>
      <c r="D269" s="2"/>
      <c r="E269" s="2"/>
      <c r="F269" s="7"/>
    </row>
    <row r="270" spans="1:6" ht="19.5" customHeight="1">
      <c r="A270" s="1"/>
      <c r="B270" s="1"/>
      <c r="C270" s="1"/>
      <c r="D270" s="1"/>
      <c r="E270" s="1"/>
      <c r="F270" s="6"/>
    </row>
    <row r="271" spans="1:5" ht="19.5" customHeight="1">
      <c r="A271" s="3"/>
      <c r="B271" s="4"/>
      <c r="C271" s="2"/>
      <c r="D271" s="2"/>
      <c r="E271" s="2"/>
    </row>
    <row r="272" spans="1:5" ht="19.5" customHeight="1">
      <c r="A272" s="3"/>
      <c r="B272" s="4"/>
      <c r="C272" s="2"/>
      <c r="D272" s="2"/>
      <c r="E272" s="2"/>
    </row>
    <row r="273" spans="1:5" ht="19.5" customHeight="1">
      <c r="A273" s="3"/>
      <c r="B273" s="4"/>
      <c r="C273" s="2"/>
      <c r="D273" s="2"/>
      <c r="E273" s="2"/>
    </row>
    <row r="274" spans="1:5" ht="19.5" customHeight="1">
      <c r="A274" s="3"/>
      <c r="B274" s="4"/>
      <c r="C274" s="2"/>
      <c r="D274" s="2"/>
      <c r="E274" s="2"/>
    </row>
    <row r="275" spans="1:5" ht="19.5" customHeight="1">
      <c r="A275" s="3"/>
      <c r="B275" s="4"/>
      <c r="C275" s="2"/>
      <c r="D275" s="2"/>
      <c r="E275" s="2"/>
    </row>
    <row r="276" spans="1:5" ht="19.5" customHeight="1">
      <c r="A276" s="3"/>
      <c r="B276" s="4"/>
      <c r="C276" s="2"/>
      <c r="D276" s="2"/>
      <c r="E276" s="2"/>
    </row>
    <row r="277" spans="1:6" ht="19.5" customHeight="1">
      <c r="A277" s="3"/>
      <c r="B277" s="13"/>
      <c r="C277" s="13"/>
      <c r="D277" s="2"/>
      <c r="E277" s="2"/>
      <c r="F277" s="7"/>
    </row>
    <row r="278" spans="1:6" ht="19.5" customHeight="1">
      <c r="A278" s="1"/>
      <c r="B278" s="1"/>
      <c r="C278" s="1"/>
      <c r="D278" s="1"/>
      <c r="E278" s="1"/>
      <c r="F278" s="6"/>
    </row>
    <row r="279" spans="1:5" ht="19.5" customHeight="1">
      <c r="A279" s="3"/>
      <c r="B279" s="4"/>
      <c r="C279" s="2"/>
      <c r="D279" s="2"/>
      <c r="E279" s="2"/>
    </row>
    <row r="280" spans="1:5" ht="19.5" customHeight="1">
      <c r="A280" s="3"/>
      <c r="B280" s="4"/>
      <c r="C280" s="2"/>
      <c r="D280" s="2"/>
      <c r="E280" s="2"/>
    </row>
    <row r="281" spans="1:5" ht="19.5" customHeight="1">
      <c r="A281" s="3"/>
      <c r="B281" s="4"/>
      <c r="C281" s="2"/>
      <c r="D281" s="2"/>
      <c r="E281" s="2"/>
    </row>
    <row r="282" spans="1:5" ht="19.5" customHeight="1">
      <c r="A282" s="3"/>
      <c r="B282" s="4"/>
      <c r="C282" s="2"/>
      <c r="D282" s="2"/>
      <c r="E282" s="2"/>
    </row>
    <row r="283" spans="1:6" ht="19.5" customHeight="1">
      <c r="A283" s="3"/>
      <c r="B283" s="13"/>
      <c r="C283" s="13"/>
      <c r="D283" s="2"/>
      <c r="E283" s="2"/>
      <c r="F283" s="7"/>
    </row>
    <row r="284" spans="1:6" ht="19.5" customHeight="1">
      <c r="A284" s="1"/>
      <c r="B284" s="1"/>
      <c r="C284" s="1"/>
      <c r="D284" s="1"/>
      <c r="E284" s="1"/>
      <c r="F284" s="6"/>
    </row>
    <row r="285" spans="1:5" ht="19.5" customHeight="1">
      <c r="A285" s="3"/>
      <c r="B285" s="4"/>
      <c r="C285" s="2"/>
      <c r="D285" s="2"/>
      <c r="E285" s="2"/>
    </row>
    <row r="286" spans="1:5" ht="19.5" customHeight="1">
      <c r="A286" s="3"/>
      <c r="B286" s="4"/>
      <c r="C286" s="2"/>
      <c r="D286" s="2"/>
      <c r="E286" s="2"/>
    </row>
    <row r="287" spans="1:5" ht="19.5" customHeight="1">
      <c r="A287" s="3"/>
      <c r="B287" s="4"/>
      <c r="C287" s="2"/>
      <c r="D287" s="2"/>
      <c r="E287" s="2"/>
    </row>
    <row r="288" spans="1:5" ht="19.5" customHeight="1">
      <c r="A288" s="3"/>
      <c r="B288" s="4"/>
      <c r="C288" s="2"/>
      <c r="D288" s="2"/>
      <c r="E288" s="2"/>
    </row>
    <row r="289" spans="1:5" ht="19.5" customHeight="1">
      <c r="A289" s="3"/>
      <c r="B289" s="4"/>
      <c r="C289" s="2"/>
      <c r="D289" s="2"/>
      <c r="E289" s="2"/>
    </row>
    <row r="290" spans="1:5" ht="19.5" customHeight="1">
      <c r="A290" s="3"/>
      <c r="B290" s="4"/>
      <c r="C290" s="2"/>
      <c r="D290" s="2"/>
      <c r="E290" s="2"/>
    </row>
    <row r="291" spans="1:6" ht="19.5" customHeight="1">
      <c r="A291" s="3"/>
      <c r="B291" s="4"/>
      <c r="C291" s="2"/>
      <c r="D291" s="2"/>
      <c r="E291" s="2"/>
      <c r="F291" s="7"/>
    </row>
    <row r="292" spans="1:6" ht="19.5" customHeight="1">
      <c r="A292" s="3"/>
      <c r="B292" s="13"/>
      <c r="C292" s="13"/>
      <c r="D292" s="2"/>
      <c r="E292" s="2"/>
      <c r="F292" s="7"/>
    </row>
    <row r="293" spans="1:6" ht="19.5" customHeight="1">
      <c r="A293" s="1"/>
      <c r="B293" s="1"/>
      <c r="C293" s="1"/>
      <c r="D293" s="1"/>
      <c r="E293" s="1"/>
      <c r="F293" s="6"/>
    </row>
    <row r="294" spans="1:5" ht="19.5" customHeight="1">
      <c r="A294" s="3"/>
      <c r="B294" s="4"/>
      <c r="C294" s="2"/>
      <c r="D294" s="2"/>
      <c r="E294" s="2"/>
    </row>
    <row r="295" spans="1:5" ht="19.5" customHeight="1">
      <c r="A295" s="3"/>
      <c r="B295" s="4"/>
      <c r="C295" s="2"/>
      <c r="D295" s="2"/>
      <c r="E295" s="2"/>
    </row>
    <row r="296" spans="1:5" ht="19.5" customHeight="1">
      <c r="A296" s="3"/>
      <c r="B296" s="4"/>
      <c r="C296" s="2"/>
      <c r="D296" s="2"/>
      <c r="E296" s="2"/>
    </row>
    <row r="297" spans="1:5" ht="19.5" customHeight="1">
      <c r="A297" s="3"/>
      <c r="B297" s="4"/>
      <c r="C297" s="2"/>
      <c r="D297" s="2"/>
      <c r="E297" s="2"/>
    </row>
    <row r="298" spans="1:6" ht="19.5" customHeight="1">
      <c r="A298" s="3"/>
      <c r="B298" s="13"/>
      <c r="C298" s="13"/>
      <c r="D298" s="2"/>
      <c r="E298" s="2"/>
      <c r="F298" s="7"/>
    </row>
    <row r="299" spans="1:6" ht="19.5" customHeight="1">
      <c r="A299" s="1"/>
      <c r="B299" s="1"/>
      <c r="C299" s="1"/>
      <c r="D299" s="1"/>
      <c r="E299" s="1"/>
      <c r="F299" s="6"/>
    </row>
    <row r="300" spans="1:5" ht="19.5" customHeight="1">
      <c r="A300" s="3"/>
      <c r="B300" s="4"/>
      <c r="C300" s="2"/>
      <c r="D300" s="2"/>
      <c r="E300" s="2"/>
    </row>
    <row r="301" spans="1:5" ht="19.5" customHeight="1">
      <c r="A301" s="3"/>
      <c r="B301" s="4"/>
      <c r="C301" s="2"/>
      <c r="D301" s="2"/>
      <c r="E301" s="2"/>
    </row>
    <row r="302" spans="1:5" ht="19.5" customHeight="1">
      <c r="A302" s="3"/>
      <c r="B302" s="4"/>
      <c r="C302" s="2"/>
      <c r="D302" s="2"/>
      <c r="E302" s="2"/>
    </row>
    <row r="303" spans="1:5" ht="19.5" customHeight="1">
      <c r="A303" s="3"/>
      <c r="B303" s="4"/>
      <c r="C303" s="2"/>
      <c r="D303" s="2"/>
      <c r="E303" s="2"/>
    </row>
    <row r="304" spans="1:5" ht="19.5" customHeight="1">
      <c r="A304" s="3"/>
      <c r="B304" s="4"/>
      <c r="C304" s="2"/>
      <c r="D304" s="2"/>
      <c r="E304" s="2"/>
    </row>
    <row r="305" spans="1:5" ht="19.5" customHeight="1">
      <c r="A305" s="3"/>
      <c r="B305" s="4"/>
      <c r="C305" s="2"/>
      <c r="D305" s="2"/>
      <c r="E305" s="2"/>
    </row>
    <row r="306" spans="1:6" ht="19.5" customHeight="1">
      <c r="A306" s="3"/>
      <c r="B306" s="13"/>
      <c r="C306" s="13"/>
      <c r="D306" s="2"/>
      <c r="E306" s="2"/>
      <c r="F306" s="7"/>
    </row>
    <row r="307" spans="1:6" ht="19.5" customHeight="1">
      <c r="A307" s="1"/>
      <c r="B307" s="1"/>
      <c r="C307" s="1"/>
      <c r="D307" s="1"/>
      <c r="E307" s="1"/>
      <c r="F307" s="6"/>
    </row>
    <row r="308" spans="1:5" ht="19.5" customHeight="1">
      <c r="A308" s="3"/>
      <c r="B308" s="4"/>
      <c r="C308" s="2"/>
      <c r="D308" s="2"/>
      <c r="E308" s="2"/>
    </row>
    <row r="309" spans="1:5" ht="19.5" customHeight="1">
      <c r="A309" s="3"/>
      <c r="B309" s="4"/>
      <c r="C309" s="2"/>
      <c r="D309" s="2"/>
      <c r="E309" s="2"/>
    </row>
    <row r="310" spans="1:6" ht="19.5" customHeight="1">
      <c r="A310" s="3"/>
      <c r="B310" s="4"/>
      <c r="C310" s="2"/>
      <c r="D310" s="2"/>
      <c r="E310" s="2"/>
      <c r="F310" s="7"/>
    </row>
    <row r="311" spans="1:6" ht="19.5" customHeight="1">
      <c r="A311" s="3"/>
      <c r="B311" s="4"/>
      <c r="C311" s="2"/>
      <c r="D311" s="2"/>
      <c r="E311" s="2"/>
      <c r="F311" s="7"/>
    </row>
    <row r="312" spans="1:6" ht="19.5" customHeight="1">
      <c r="A312" s="3"/>
      <c r="B312" s="4"/>
      <c r="C312" s="2"/>
      <c r="D312" s="2"/>
      <c r="E312" s="2"/>
      <c r="F312" s="7"/>
    </row>
    <row r="313" spans="1:6" ht="19.5" customHeight="1">
      <c r="A313" s="3"/>
      <c r="B313" s="4"/>
      <c r="C313" s="2"/>
      <c r="D313" s="2"/>
      <c r="E313" s="2"/>
      <c r="F313" s="7"/>
    </row>
    <row r="314" spans="1:6" ht="19.5" customHeight="1">
      <c r="A314" s="3"/>
      <c r="B314" s="4"/>
      <c r="C314" s="2"/>
      <c r="D314" s="2"/>
      <c r="E314" s="2"/>
      <c r="F314" s="7"/>
    </row>
    <row r="315" spans="1:6" ht="19.5" customHeight="1">
      <c r="A315" s="3"/>
      <c r="B315" s="4"/>
      <c r="C315" s="2"/>
      <c r="D315" s="2"/>
      <c r="E315" s="2"/>
      <c r="F315" s="7"/>
    </row>
    <row r="316" spans="1:6" ht="19.5" customHeight="1">
      <c r="A316" s="3"/>
      <c r="B316" s="4"/>
      <c r="C316" s="2"/>
      <c r="D316" s="2"/>
      <c r="E316" s="2"/>
      <c r="F316" s="7"/>
    </row>
    <row r="317" spans="1:6" ht="19.5" customHeight="1">
      <c r="A317" s="3"/>
      <c r="B317" s="4"/>
      <c r="C317" s="2"/>
      <c r="D317" s="2"/>
      <c r="E317" s="2"/>
      <c r="F317" s="7"/>
    </row>
    <row r="318" spans="1:6" ht="19.5" customHeight="1">
      <c r="A318" s="3"/>
      <c r="B318" s="4"/>
      <c r="C318" s="2"/>
      <c r="D318" s="2"/>
      <c r="E318" s="2"/>
      <c r="F318" s="7"/>
    </row>
    <row r="319" spans="1:6" ht="19.5" customHeight="1">
      <c r="A319" s="3"/>
      <c r="B319" s="4"/>
      <c r="C319" s="2"/>
      <c r="D319" s="2"/>
      <c r="E319" s="2"/>
      <c r="F319" s="7"/>
    </row>
    <row r="320" spans="1:6" ht="19.5" customHeight="1">
      <c r="A320" s="3"/>
      <c r="B320" s="4"/>
      <c r="C320" s="2"/>
      <c r="D320" s="2"/>
      <c r="E320" s="2"/>
      <c r="F320" s="7"/>
    </row>
    <row r="321" spans="1:6" ht="19.5" customHeight="1">
      <c r="A321" s="3"/>
      <c r="B321" s="4"/>
      <c r="C321" s="2"/>
      <c r="D321" s="2"/>
      <c r="E321" s="2"/>
      <c r="F321" s="7"/>
    </row>
    <row r="322" spans="1:6" ht="19.5" customHeight="1">
      <c r="A322" s="3"/>
      <c r="B322" s="4"/>
      <c r="C322" s="2"/>
      <c r="D322" s="2"/>
      <c r="E322" s="2"/>
      <c r="F322" s="7"/>
    </row>
    <row r="323" spans="1:6" ht="19.5" customHeight="1">
      <c r="A323" s="3"/>
      <c r="B323" s="4"/>
      <c r="C323" s="2"/>
      <c r="D323" s="2"/>
      <c r="E323" s="2"/>
      <c r="F323" s="7"/>
    </row>
    <row r="324" spans="1:6" ht="19.5" customHeight="1">
      <c r="A324" s="3"/>
      <c r="B324" s="4"/>
      <c r="C324" s="2"/>
      <c r="D324" s="2"/>
      <c r="E324" s="2"/>
      <c r="F324" s="7"/>
    </row>
    <row r="325" spans="1:6" ht="19.5" customHeight="1">
      <c r="A325" s="3"/>
      <c r="B325" s="4"/>
      <c r="C325" s="2"/>
      <c r="D325" s="2"/>
      <c r="E325" s="2"/>
      <c r="F325" s="7"/>
    </row>
    <row r="326" spans="1:6" ht="19.5" customHeight="1">
      <c r="A326" s="3"/>
      <c r="B326" s="4"/>
      <c r="C326" s="2"/>
      <c r="D326" s="2"/>
      <c r="E326" s="2"/>
      <c r="F326" s="7"/>
    </row>
    <row r="327" spans="1:6" ht="19.5" customHeight="1">
      <c r="A327" s="3"/>
      <c r="B327" s="4"/>
      <c r="C327" s="2"/>
      <c r="D327" s="2"/>
      <c r="E327" s="2"/>
      <c r="F327" s="7"/>
    </row>
    <row r="328" spans="1:6" ht="19.5" customHeight="1">
      <c r="A328" s="3"/>
      <c r="B328" s="4"/>
      <c r="C328" s="2"/>
      <c r="D328" s="2"/>
      <c r="E328" s="2"/>
      <c r="F328" s="7"/>
    </row>
    <row r="329" spans="1:6" ht="19.5" customHeight="1">
      <c r="A329" s="3"/>
      <c r="B329" s="4"/>
      <c r="C329" s="2"/>
      <c r="D329" s="2"/>
      <c r="E329" s="2"/>
      <c r="F329" s="7"/>
    </row>
    <row r="330" spans="1:6" ht="19.5" customHeight="1">
      <c r="A330" s="3"/>
      <c r="B330" s="4"/>
      <c r="C330" s="2"/>
      <c r="D330" s="2"/>
      <c r="E330" s="2"/>
      <c r="F330" s="7"/>
    </row>
    <row r="331" spans="1:6" ht="19.5" customHeight="1">
      <c r="A331" s="3"/>
      <c r="B331" s="4"/>
      <c r="C331" s="2"/>
      <c r="D331" s="2"/>
      <c r="E331" s="2"/>
      <c r="F331" s="7"/>
    </row>
    <row r="332" spans="1:6" ht="19.5" customHeight="1">
      <c r="A332" s="3"/>
      <c r="B332" s="4"/>
      <c r="C332" s="2"/>
      <c r="D332" s="2"/>
      <c r="E332" s="2"/>
      <c r="F332" s="7"/>
    </row>
    <row r="333" spans="1:6" ht="19.5" customHeight="1">
      <c r="A333" s="3"/>
      <c r="B333" s="4"/>
      <c r="C333" s="2"/>
      <c r="D333" s="2"/>
      <c r="E333" s="2"/>
      <c r="F333" s="7"/>
    </row>
    <row r="334" spans="1:6" ht="19.5" customHeight="1">
      <c r="A334" s="3"/>
      <c r="B334" s="4"/>
      <c r="C334" s="2"/>
      <c r="D334" s="2"/>
      <c r="E334" s="2"/>
      <c r="F334" s="7"/>
    </row>
    <row r="335" spans="1:6" ht="19.5" customHeight="1">
      <c r="A335" s="3"/>
      <c r="B335" s="4"/>
      <c r="C335" s="2"/>
      <c r="D335" s="2"/>
      <c r="E335" s="2"/>
      <c r="F335" s="7"/>
    </row>
    <row r="336" spans="1:6" ht="19.5" customHeight="1">
      <c r="A336" s="3"/>
      <c r="B336" s="4"/>
      <c r="C336" s="2"/>
      <c r="D336" s="2"/>
      <c r="E336" s="2"/>
      <c r="F336" s="7"/>
    </row>
    <row r="337" spans="1:6" ht="19.5" customHeight="1">
      <c r="A337" s="3"/>
      <c r="B337" s="4"/>
      <c r="C337" s="2"/>
      <c r="D337" s="2"/>
      <c r="E337" s="2"/>
      <c r="F337" s="7"/>
    </row>
    <row r="338" spans="1:6" ht="19.5" customHeight="1">
      <c r="A338" s="3"/>
      <c r="B338" s="4"/>
      <c r="C338" s="2"/>
      <c r="D338" s="2"/>
      <c r="E338" s="2"/>
      <c r="F338" s="7"/>
    </row>
    <row r="339" spans="1:6" ht="19.5" customHeight="1">
      <c r="A339" s="3"/>
      <c r="B339" s="4"/>
      <c r="C339" s="2"/>
      <c r="D339" s="2"/>
      <c r="E339" s="2"/>
      <c r="F339" s="7"/>
    </row>
    <row r="340" spans="1:6" ht="19.5" customHeight="1">
      <c r="A340" s="3"/>
      <c r="B340" s="4"/>
      <c r="C340" s="2"/>
      <c r="D340" s="2"/>
      <c r="E340" s="2"/>
      <c r="F340" s="7"/>
    </row>
    <row r="341" spans="1:6" ht="19.5" customHeight="1">
      <c r="A341" s="3"/>
      <c r="B341" s="4"/>
      <c r="C341" s="2"/>
      <c r="D341" s="2"/>
      <c r="E341" s="2"/>
      <c r="F341" s="7"/>
    </row>
    <row r="342" spans="1:6" ht="19.5" customHeight="1">
      <c r="A342" s="3"/>
      <c r="B342" s="4"/>
      <c r="C342" s="2"/>
      <c r="D342" s="2"/>
      <c r="E342" s="2"/>
      <c r="F342" s="7"/>
    </row>
    <row r="343" spans="1:6" ht="19.5" customHeight="1">
      <c r="A343" s="3"/>
      <c r="B343" s="4"/>
      <c r="C343" s="2"/>
      <c r="D343" s="2"/>
      <c r="E343" s="2"/>
      <c r="F343" s="7"/>
    </row>
    <row r="344" spans="1:6" ht="19.5" customHeight="1">
      <c r="A344" s="3"/>
      <c r="B344" s="4"/>
      <c r="C344" s="2"/>
      <c r="D344" s="2"/>
      <c r="E344" s="2"/>
      <c r="F344" s="7"/>
    </row>
    <row r="345" spans="1:6" ht="19.5" customHeight="1">
      <c r="A345" s="3"/>
      <c r="B345" s="4"/>
      <c r="C345" s="2"/>
      <c r="D345" s="2"/>
      <c r="E345" s="2"/>
      <c r="F345" s="7"/>
    </row>
    <row r="346" spans="1:6" ht="19.5" customHeight="1">
      <c r="A346" s="3"/>
      <c r="B346" s="4"/>
      <c r="C346" s="2"/>
      <c r="D346" s="2"/>
      <c r="E346" s="2"/>
      <c r="F346" s="7"/>
    </row>
    <row r="347" spans="1:6" ht="19.5" customHeight="1">
      <c r="A347" s="3"/>
      <c r="B347" s="4"/>
      <c r="C347" s="2"/>
      <c r="D347" s="2"/>
      <c r="E347" s="2"/>
      <c r="F347" s="7"/>
    </row>
    <row r="348" spans="1:6" ht="19.5" customHeight="1">
      <c r="A348" s="3"/>
      <c r="B348" s="4"/>
      <c r="C348" s="2"/>
      <c r="D348" s="2"/>
      <c r="E348" s="2"/>
      <c r="F348" s="7"/>
    </row>
    <row r="349" spans="1:6" ht="19.5" customHeight="1">
      <c r="A349" s="3"/>
      <c r="B349" s="4"/>
      <c r="C349" s="2"/>
      <c r="D349" s="2"/>
      <c r="E349" s="2"/>
      <c r="F349" s="7"/>
    </row>
    <row r="350" spans="1:6" ht="19.5" customHeight="1">
      <c r="A350" s="3"/>
      <c r="B350" s="4"/>
      <c r="C350" s="2"/>
      <c r="D350" s="2"/>
      <c r="E350" s="2"/>
      <c r="F350" s="7"/>
    </row>
    <row r="351" spans="1:6" ht="19.5" customHeight="1">
      <c r="A351" s="3"/>
      <c r="B351" s="4"/>
      <c r="C351" s="2"/>
      <c r="D351" s="2"/>
      <c r="E351" s="2"/>
      <c r="F351" s="7"/>
    </row>
    <row r="352" spans="1:6" ht="19.5" customHeight="1">
      <c r="A352" s="3"/>
      <c r="B352" s="4"/>
      <c r="C352" s="2"/>
      <c r="D352" s="2"/>
      <c r="E352" s="2"/>
      <c r="F352" s="7"/>
    </row>
    <row r="353" spans="1:6" ht="19.5" customHeight="1">
      <c r="A353" s="3"/>
      <c r="B353" s="4"/>
      <c r="C353" s="2"/>
      <c r="D353" s="2"/>
      <c r="E353" s="2"/>
      <c r="F353" s="7"/>
    </row>
    <row r="354" spans="1:6" ht="19.5" customHeight="1">
      <c r="A354" s="3"/>
      <c r="B354" s="4"/>
      <c r="C354" s="2"/>
      <c r="D354" s="2"/>
      <c r="E354" s="2"/>
      <c r="F354" s="7"/>
    </row>
    <row r="355" spans="1:6" ht="19.5" customHeight="1">
      <c r="A355" s="3"/>
      <c r="B355" s="4"/>
      <c r="C355" s="2"/>
      <c r="D355" s="2"/>
      <c r="E355" s="2"/>
      <c r="F355" s="7"/>
    </row>
    <row r="356" spans="1:6" ht="19.5" customHeight="1">
      <c r="A356" s="3"/>
      <c r="B356" s="4"/>
      <c r="C356" s="2"/>
      <c r="D356" s="2"/>
      <c r="E356" s="2"/>
      <c r="F356" s="7"/>
    </row>
    <row r="357" spans="1:6" ht="19.5" customHeight="1">
      <c r="A357" s="3"/>
      <c r="B357" s="4"/>
      <c r="C357" s="2"/>
      <c r="D357" s="2"/>
      <c r="E357" s="2"/>
      <c r="F357" s="7"/>
    </row>
    <row r="358" spans="1:6" ht="19.5" customHeight="1">
      <c r="A358" s="3"/>
      <c r="B358" s="4"/>
      <c r="C358" s="2"/>
      <c r="D358" s="2"/>
      <c r="E358" s="2"/>
      <c r="F358" s="7"/>
    </row>
    <row r="359" spans="1:6" ht="19.5" customHeight="1">
      <c r="A359" s="3"/>
      <c r="B359" s="4"/>
      <c r="C359" s="2"/>
      <c r="D359" s="2"/>
      <c r="E359" s="2"/>
      <c r="F359" s="7"/>
    </row>
    <row r="360" spans="1:6" ht="19.5" customHeight="1">
      <c r="A360" s="3"/>
      <c r="B360" s="4"/>
      <c r="C360" s="2"/>
      <c r="D360" s="2"/>
      <c r="E360" s="2"/>
      <c r="F360" s="7"/>
    </row>
    <row r="361" spans="1:6" ht="19.5" customHeight="1">
      <c r="A361" s="3"/>
      <c r="B361" s="4"/>
      <c r="C361" s="2"/>
      <c r="D361" s="2"/>
      <c r="E361" s="2"/>
      <c r="F361" s="7"/>
    </row>
    <row r="362" spans="1:6" ht="19.5" customHeight="1">
      <c r="A362" s="3"/>
      <c r="B362" s="4"/>
      <c r="C362" s="2"/>
      <c r="D362" s="2"/>
      <c r="E362" s="2"/>
      <c r="F362" s="7"/>
    </row>
    <row r="363" spans="1:6" ht="19.5" customHeight="1">
      <c r="A363" s="3"/>
      <c r="B363" s="4"/>
      <c r="C363" s="2"/>
      <c r="D363" s="2"/>
      <c r="E363" s="2"/>
      <c r="F363" s="7"/>
    </row>
    <row r="364" spans="1:6" ht="19.5" customHeight="1">
      <c r="A364" s="3"/>
      <c r="B364" s="4"/>
      <c r="C364" s="2"/>
      <c r="D364" s="2"/>
      <c r="E364" s="2"/>
      <c r="F364" s="7"/>
    </row>
    <row r="365" spans="1:6" ht="19.5" customHeight="1">
      <c r="A365" s="3"/>
      <c r="B365" s="4"/>
      <c r="C365" s="2"/>
      <c r="D365" s="2"/>
      <c r="E365" s="2"/>
      <c r="F365" s="7"/>
    </row>
    <row r="366" spans="1:6" ht="19.5" customHeight="1">
      <c r="A366" s="3"/>
      <c r="B366" s="4"/>
      <c r="C366" s="2"/>
      <c r="D366" s="2"/>
      <c r="E366" s="2"/>
      <c r="F366" s="7"/>
    </row>
    <row r="367" spans="1:6" ht="19.5" customHeight="1">
      <c r="A367" s="3"/>
      <c r="B367" s="4"/>
      <c r="C367" s="2"/>
      <c r="D367" s="2"/>
      <c r="E367" s="2"/>
      <c r="F367" s="7"/>
    </row>
    <row r="368" spans="1:6" ht="19.5" customHeight="1">
      <c r="A368" s="3"/>
      <c r="B368" s="4"/>
      <c r="C368" s="2"/>
      <c r="D368" s="2"/>
      <c r="E368" s="2"/>
      <c r="F368" s="7"/>
    </row>
    <row r="369" spans="1:6" ht="19.5" customHeight="1">
      <c r="A369" s="3"/>
      <c r="B369" s="4"/>
      <c r="C369" s="2"/>
      <c r="D369" s="2"/>
      <c r="E369" s="2"/>
      <c r="F369" s="7"/>
    </row>
    <row r="370" spans="1:6" ht="19.5" customHeight="1">
      <c r="A370" s="3"/>
      <c r="B370" s="4"/>
      <c r="C370" s="2"/>
      <c r="D370" s="2"/>
      <c r="E370" s="2"/>
      <c r="F370" s="7"/>
    </row>
    <row r="371" spans="1:6" ht="19.5" customHeight="1">
      <c r="A371" s="3"/>
      <c r="B371" s="4"/>
      <c r="C371" s="2"/>
      <c r="D371" s="2"/>
      <c r="E371" s="2"/>
      <c r="F371" s="7"/>
    </row>
    <row r="372" spans="1:6" ht="19.5" customHeight="1">
      <c r="A372" s="3"/>
      <c r="B372" s="4"/>
      <c r="C372" s="2"/>
      <c r="D372" s="2"/>
      <c r="E372" s="2"/>
      <c r="F372" s="7"/>
    </row>
    <row r="373" spans="1:6" ht="19.5" customHeight="1">
      <c r="A373" s="3"/>
      <c r="B373" s="4"/>
      <c r="C373" s="2"/>
      <c r="D373" s="2"/>
      <c r="E373" s="2"/>
      <c r="F373" s="7"/>
    </row>
    <row r="374" spans="1:6" ht="19.5" customHeight="1">
      <c r="A374" s="3"/>
      <c r="B374" s="4"/>
      <c r="C374" s="2"/>
      <c r="D374" s="2"/>
      <c r="E374" s="2"/>
      <c r="F374" s="7"/>
    </row>
    <row r="375" spans="1:6" ht="19.5" customHeight="1">
      <c r="A375" s="3"/>
      <c r="B375" s="4"/>
      <c r="C375" s="2"/>
      <c r="D375" s="2"/>
      <c r="E375" s="2"/>
      <c r="F375" s="7"/>
    </row>
    <row r="376" spans="1:6" ht="19.5" customHeight="1">
      <c r="A376" s="3"/>
      <c r="B376" s="4"/>
      <c r="C376" s="2"/>
      <c r="D376" s="2"/>
      <c r="E376" s="2"/>
      <c r="F376" s="7"/>
    </row>
    <row r="377" spans="1:6" ht="19.5" customHeight="1">
      <c r="A377" s="3"/>
      <c r="B377" s="4"/>
      <c r="C377" s="2"/>
      <c r="D377" s="2"/>
      <c r="E377" s="2"/>
      <c r="F377" s="7"/>
    </row>
    <row r="378" spans="1:6" ht="19.5" customHeight="1">
      <c r="A378" s="3"/>
      <c r="B378" s="4"/>
      <c r="C378" s="2"/>
      <c r="D378" s="2"/>
      <c r="E378" s="2"/>
      <c r="F378" s="7"/>
    </row>
    <row r="379" spans="1:6" ht="19.5" customHeight="1">
      <c r="A379" s="3"/>
      <c r="B379" s="4"/>
      <c r="C379" s="2"/>
      <c r="D379" s="2"/>
      <c r="E379" s="2"/>
      <c r="F379" s="7"/>
    </row>
    <row r="380" spans="1:6" ht="19.5" customHeight="1">
      <c r="A380" s="3"/>
      <c r="B380" s="4"/>
      <c r="C380" s="2"/>
      <c r="D380" s="2"/>
      <c r="E380" s="2"/>
      <c r="F380" s="7"/>
    </row>
    <row r="381" spans="1:6" ht="19.5" customHeight="1">
      <c r="A381" s="3"/>
      <c r="B381" s="4"/>
      <c r="C381" s="2"/>
      <c r="D381" s="2"/>
      <c r="E381" s="2"/>
      <c r="F381" s="7"/>
    </row>
    <row r="382" spans="1:6" ht="19.5" customHeight="1">
      <c r="A382" s="3"/>
      <c r="B382" s="4"/>
      <c r="C382" s="2"/>
      <c r="D382" s="2"/>
      <c r="E382" s="2"/>
      <c r="F382" s="7"/>
    </row>
    <row r="383" spans="1:6" ht="19.5" customHeight="1">
      <c r="A383" s="3"/>
      <c r="B383" s="4"/>
      <c r="C383" s="2"/>
      <c r="D383" s="2"/>
      <c r="E383" s="2"/>
      <c r="F383" s="7"/>
    </row>
    <row r="384" spans="1:6" ht="19.5" customHeight="1">
      <c r="A384" s="3"/>
      <c r="B384" s="4"/>
      <c r="C384" s="2"/>
      <c r="D384" s="2"/>
      <c r="E384" s="2"/>
      <c r="F384" s="7"/>
    </row>
    <row r="385" spans="1:6" ht="19.5" customHeight="1">
      <c r="A385" s="3"/>
      <c r="B385" s="4"/>
      <c r="C385" s="2"/>
      <c r="D385" s="2"/>
      <c r="E385" s="2"/>
      <c r="F385" s="7"/>
    </row>
    <row r="386" spans="1:6" ht="19.5" customHeight="1">
      <c r="A386" s="3"/>
      <c r="B386" s="4"/>
      <c r="C386" s="2"/>
      <c r="D386" s="2"/>
      <c r="E386" s="2"/>
      <c r="F386" s="7"/>
    </row>
    <row r="387" spans="1:6" ht="19.5" customHeight="1">
      <c r="A387" s="3"/>
      <c r="B387" s="4"/>
      <c r="C387" s="2"/>
      <c r="D387" s="2"/>
      <c r="E387" s="2"/>
      <c r="F387" s="7"/>
    </row>
    <row r="388" spans="1:6" ht="19.5" customHeight="1">
      <c r="A388" s="3"/>
      <c r="B388" s="4"/>
      <c r="C388" s="2"/>
      <c r="D388" s="2"/>
      <c r="E388" s="2"/>
      <c r="F388" s="7"/>
    </row>
    <row r="389" spans="1:6" ht="19.5" customHeight="1">
      <c r="A389" s="3"/>
      <c r="B389" s="4"/>
      <c r="C389" s="2"/>
      <c r="D389" s="2"/>
      <c r="E389" s="2"/>
      <c r="F389" s="7"/>
    </row>
    <row r="390" spans="1:6" ht="19.5" customHeight="1">
      <c r="A390" s="3"/>
      <c r="B390" s="4"/>
      <c r="C390" s="2"/>
      <c r="D390" s="2"/>
      <c r="E390" s="2"/>
      <c r="F390" s="7"/>
    </row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</sheetData>
  <sheetProtection/>
  <mergeCells count="26">
    <mergeCell ref="B306:C306"/>
    <mergeCell ref="B260:C260"/>
    <mergeCell ref="B298:C298"/>
    <mergeCell ref="B283:C283"/>
    <mergeCell ref="B51:C51"/>
    <mergeCell ref="B2:C2"/>
    <mergeCell ref="B95:C95"/>
    <mergeCell ref="B106:C106"/>
    <mergeCell ref="B110:C110"/>
    <mergeCell ref="B138:C138"/>
    <mergeCell ref="B292:C292"/>
    <mergeCell ref="B269:C269"/>
    <mergeCell ref="B265:C265"/>
    <mergeCell ref="B117:C117"/>
    <mergeCell ref="B277:C277"/>
    <mergeCell ref="B71:C71"/>
    <mergeCell ref="B157:C157"/>
    <mergeCell ref="B205:C205"/>
    <mergeCell ref="B212:C212"/>
    <mergeCell ref="B219:C219"/>
    <mergeCell ref="B47:C47"/>
    <mergeCell ref="B77:C77"/>
    <mergeCell ref="B82:C82"/>
    <mergeCell ref="B65:C65"/>
    <mergeCell ref="B144:C144"/>
    <mergeCell ref="B151:C151"/>
  </mergeCells>
  <conditionalFormatting sqref="F1:F65536">
    <cfRule type="cellIs" priority="1" dxfId="0" operator="greaterThan" stopIfTrue="1">
      <formula>84.99</formula>
    </cfRule>
  </conditionalFormatting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Matej Lackovic</cp:lastModifiedBy>
  <cp:lastPrinted>2015-04-11T15:02:38Z</cp:lastPrinted>
  <dcterms:created xsi:type="dcterms:W3CDTF">2011-03-14T15:26:21Z</dcterms:created>
  <dcterms:modified xsi:type="dcterms:W3CDTF">2015-04-17T08:43:35Z</dcterms:modified>
  <cp:category/>
  <cp:version/>
  <cp:contentType/>
  <cp:contentStatus/>
</cp:coreProperties>
</file>